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0" windowHeight="10155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部门收入总表!$A$1:$Y$15</definedName>
    <definedName name="_xlnm.Print_Area" localSheetId="32">部门整体支出绩效目标!$A$1:$R$6</definedName>
    <definedName name="_xlnm.Print_Area" localSheetId="7">部门支出总表!$A$1:$P$16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财政拨款预算表!$A$1:$P$15</definedName>
    <definedName name="_xlnm.Print_Area" localSheetId="4">单位经费基础表!$A$1:$J$35</definedName>
    <definedName name="_xlnm.Print_Area" localSheetId="26">'对个人和家庭的补助（按政府经济科目）'!$A$1:$J$6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'经费拨款预算表-部门经济科目'!$A$1:$P$14</definedName>
    <definedName name="_xlnm.Print_Area" localSheetId="3">'经费拨款预算表-政府经济科目'!$A$1:$T$13</definedName>
    <definedName name="_xlnm.Print_Area" localSheetId="18">纳入专户管理的非税收入拨款!$A$1:$P$8</definedName>
    <definedName name="_xlnm.Print_Area" localSheetId="23">三公经费预算表!$A$1:$P$6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一般公共预算对个人和家庭!$A$1:$J$6</definedName>
    <definedName name="_xlnm.Print_Area" localSheetId="16">'一般公共预算-对个人和家庭补助'!$A$1:$M$6</definedName>
    <definedName name="_xlnm.Print_Area" localSheetId="14">'一般公共预算-工资福利支'!$A$1:$U$13</definedName>
    <definedName name="_xlnm.Print_Area" localSheetId="13">一般公共预算基本支出情况表!$A$1:$Z$15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一般公共预算支出情况表!$A$1:$P$16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'支出预算明细表-对个人和家庭的补助'!$A$1:$M$6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5621"/>
</workbook>
</file>

<file path=xl/calcChain.xml><?xml version="1.0" encoding="utf-8"?>
<calcChain xmlns="http://schemas.openxmlformats.org/spreadsheetml/2006/main">
  <c r="R6" i="39" l="1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F7" i="35"/>
  <c r="E7" i="35"/>
  <c r="M7" i="33"/>
  <c r="L7" i="33"/>
  <c r="K7" i="33"/>
  <c r="J7" i="33"/>
  <c r="I7" i="33"/>
  <c r="H7" i="33"/>
  <c r="G7" i="33"/>
  <c r="F7" i="33"/>
  <c r="E7" i="33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M7" i="27"/>
  <c r="L7" i="27"/>
  <c r="K7" i="27"/>
  <c r="J7" i="27"/>
  <c r="I7" i="27"/>
  <c r="H7" i="27"/>
  <c r="G7" i="27"/>
  <c r="F7" i="27"/>
  <c r="E7" i="27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O8" i="31"/>
  <c r="N8" i="31"/>
  <c r="M8" i="31"/>
  <c r="L8" i="31"/>
  <c r="K8" i="31"/>
  <c r="J8" i="31"/>
  <c r="I8" i="31"/>
  <c r="H8" i="31"/>
  <c r="G8" i="31"/>
  <c r="F8" i="31"/>
  <c r="E8" i="3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O9" i="20"/>
  <c r="N9" i="20"/>
  <c r="M9" i="20"/>
  <c r="L9" i="20"/>
  <c r="K9" i="20"/>
  <c r="J9" i="20"/>
  <c r="I9" i="20"/>
  <c r="H9" i="20"/>
  <c r="G9" i="20"/>
  <c r="F9" i="20"/>
  <c r="E9" i="20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O9" i="12"/>
  <c r="N9" i="12"/>
  <c r="M9" i="12"/>
  <c r="L9" i="12"/>
  <c r="K9" i="12"/>
  <c r="J9" i="12"/>
  <c r="I9" i="12"/>
  <c r="H9" i="12"/>
  <c r="G9" i="12"/>
  <c r="F9" i="12"/>
  <c r="E9" i="12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O7" i="47"/>
  <c r="N7" i="47"/>
  <c r="M7" i="47"/>
  <c r="L7" i="47"/>
  <c r="K7" i="47"/>
  <c r="J7" i="47"/>
  <c r="I7" i="47"/>
  <c r="H7" i="47"/>
  <c r="G7" i="47"/>
  <c r="F7" i="47"/>
  <c r="E7" i="47"/>
</calcChain>
</file>

<file path=xl/sharedStrings.xml><?xml version="1.0" encoding="utf-8"?>
<sst xmlns="http://schemas.openxmlformats.org/spreadsheetml/2006/main" count="1409" uniqueCount="467">
  <si>
    <t>邵阳市双清区2020部门预算表格</t>
  </si>
  <si>
    <t>单位名称：邵阳市双清区委网络安全和信息化委员会办公室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</si>
  <si>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</si>
  <si>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</si>
  <si>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</si>
  <si>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</si>
  <si>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</si>
  <si>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</si>
  <si>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</si>
  <si>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</si>
  <si>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</si>
  <si>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</si>
  <si>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</si>
  <si>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</si>
  <si>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</si>
  <si>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</si>
  <si>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</si>
  <si>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</si>
  <si>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</si>
  <si>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</si>
  <si>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</si>
  <si>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</si>
  <si>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</si>
  <si>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</si>
  <si>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</si>
  <si>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</si>
  <si>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</si>
  <si>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</si>
  <si>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</si>
  <si>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</si>
  <si>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</si>
  <si>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</si>
  <si>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</si>
  <si>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</si>
  <si>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</si>
  <si>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</si>
  <si>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</si>
  <si>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</si>
  <si>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</si>
  <si>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</si>
  <si>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</si>
  <si>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</si>
  <si>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</si>
  <si>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</si>
  <si>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</si>
  <si>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</si>
  <si>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</si>
  <si>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</si>
  <si>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</si>
  <si>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</si>
  <si>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</si>
  <si>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</si>
  <si>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</si>
  <si>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</si>
  <si>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</si>
  <si>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</si>
  <si>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</si>
  <si>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</si>
  <si>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</si>
  <si>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</si>
  <si>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</si>
  <si>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</si>
  <si>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</si>
  <si>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</si>
  <si>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</si>
  <si>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</si>
  <si>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</si>
  <si>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</si>
  <si>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</si>
  <si>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</si>
  <si>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</si>
  <si>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</si>
  <si>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</si>
  <si>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</si>
  <si>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</si>
  <si>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</si>
  <si>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</si>
  <si>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</si>
  <si>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</si>
  <si>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</si>
  <si>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</si>
  <si>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</si>
  <si>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</si>
  <si>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</si>
  <si>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</si>
  <si>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</si>
  <si>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</si>
  <si>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</si>
  <si>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</si>
  <si>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</si>
  <si>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</si>
  <si>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</si>
  <si>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</si>
  <si>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</si>
  <si>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</si>
  <si>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</si>
  <si>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</si>
  <si>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</si>
  <si>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</si>
  <si>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</si>
  <si>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</si>
  <si>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</si>
  <si>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</si>
  <si>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</si>
  <si>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</si>
  <si>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</si>
  <si>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</si>
  <si>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</si>
  <si>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</si>
  <si>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210</t>
  </si>
  <si>
    <t>11</t>
  </si>
  <si>
    <t>行政单位医疗</t>
  </si>
  <si>
    <t>公务员医疗补助</t>
  </si>
  <si>
    <t>99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</si>
  <si>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</si>
  <si>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</si>
  <si>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</si>
  <si>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</si>
  <si>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</si>
  <si>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</si>
  <si>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</si>
  <si>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</si>
  <si>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</si>
  <si>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</si>
  <si>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</si>
  <si>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</si>
  <si>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</si>
  <si>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</si>
  <si>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</si>
  <si>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</si>
  <si>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</si>
  <si>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</si>
  <si>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</si>
  <si>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</si>
  <si>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</si>
  <si>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</si>
  <si>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</si>
  <si>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</si>
  <si>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</si>
  <si>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</si>
  <si>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</si>
  <si>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</si>
  <si>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</si>
  <si>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</si>
  <si>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</si>
  <si>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</si>
  <si>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</si>
  <si>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网宣网评工作经费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</si>
  <si>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</si>
  <si>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</si>
  <si>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</si>
  <si>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</si>
  <si>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</si>
  <si>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</si>
  <si>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</si>
  <si>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</si>
  <si>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</si>
  <si>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</si>
  <si>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</si>
  <si>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</si>
  <si>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</si>
  <si>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</si>
  <si>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</si>
  <si>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</si>
  <si>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</si>
  <si>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</si>
  <si>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</si>
  <si>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</si>
  <si>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</si>
  <si>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</si>
  <si>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</si>
  <si>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</si>
  <si>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</si>
  <si>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</si>
  <si>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</si>
  <si>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</si>
  <si>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</si>
  <si>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</si>
  <si>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</si>
  <si>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</si>
  <si>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</si>
  <si>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</si>
  <si>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</si>
  <si>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</si>
  <si>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</si>
  <si>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</si>
  <si>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</si>
  <si>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</si>
  <si>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</si>
  <si>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</si>
  <si>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</si>
  <si>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</si>
  <si>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</si>
  <si>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</si>
  <si>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</si>
  <si>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</si>
  <si>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</si>
  <si>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</si>
  <si>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</si>
  <si>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</si>
  <si>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</si>
  <si>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</si>
  <si>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</si>
  <si>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</si>
  <si>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</si>
  <si>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</si>
  <si>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</si>
  <si>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</si>
  <si>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</si>
  <si>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</si>
  <si>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</si>
  <si>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</si>
  <si>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</si>
  <si>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</si>
  <si>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</si>
  <si>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</si>
  <si>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</si>
  <si>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</si>
  <si>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</si>
  <si>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</si>
  <si>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</si>
  <si>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</si>
  <si>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</si>
  <si>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</si>
  <si>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</si>
  <si>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</si>
  <si>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</si>
  <si>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</si>
  <si>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</si>
  <si>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</si>
  <si>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</si>
  <si>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</si>
  <si>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115001</t>
  </si>
  <si>
    <t>邵阳市双清区委网络安全和信息化委员会办公室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</si>
  <si>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</si>
  <si>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</si>
  <si>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</si>
  <si>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</si>
  <si>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</si>
  <si>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</si>
  <si>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预算单位：邵阳市双清区委网络安全和信息化委员会办公室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</si>
  <si>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</si>
  <si>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</si>
  <si>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</si>
  <si>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</si>
  <si>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</si>
  <si>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</si>
  <si>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</si>
  <si>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</si>
  <si>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</si>
  <si>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</si>
  <si>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</si>
  <si>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</si>
  <si>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</si>
  <si>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</si>
  <si>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</si>
  <si>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</si>
  <si>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</si>
  <si>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单位名称:邵阳市双清区委网络安全和信息化委员会办公室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</si>
  <si>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</si>
  <si>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</si>
  <si>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</si>
  <si>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</si>
  <si>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</si>
  <si>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</si>
  <si>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</si>
  <si>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</si>
  <si>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</si>
  <si>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</si>
  <si>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</si>
  <si>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</si>
  <si>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</si>
  <si>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</si>
  <si>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</si>
  <si>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</si>
  <si>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</si>
  <si>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</si>
  <si>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</si>
  <si>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</si>
  <si>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</si>
  <si>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</si>
  <si>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</si>
  <si>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</si>
  <si>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</si>
  <si>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</si>
  <si>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</si>
  <si>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</si>
  <si>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</si>
  <si>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</si>
  <si>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</si>
  <si>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</si>
  <si>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</si>
  <si>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</si>
  <si>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</si>
  <si>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</si>
  <si>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</si>
  <si>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</si>
  <si>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</si>
  <si>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</si>
  <si>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</si>
  <si>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</si>
  <si>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</si>
  <si>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</si>
  <si>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</si>
  <si>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</si>
  <si>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</si>
  <si>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</si>
  <si>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</si>
  <si>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</si>
  <si>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</si>
  <si>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</si>
  <si>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</si>
  <si>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</si>
  <si>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</si>
  <si>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</si>
  <si>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</si>
  <si>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</si>
  <si>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</si>
  <si>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</si>
  <si>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</si>
  <si>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</si>
  <si>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</si>
  <si>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</si>
  <si>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</si>
  <si>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</si>
  <si>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</si>
  <si>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</si>
  <si>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</si>
  <si>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</si>
  <si>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</si>
  <si>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</si>
  <si>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</si>
  <si>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</si>
  <si>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</si>
  <si>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</si>
  <si>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</si>
  <si>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</si>
  <si>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</si>
  <si>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</si>
  <si>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</si>
  <si>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</si>
  <si>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</si>
  <si>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</si>
  <si>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</si>
  <si>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</si>
  <si>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</si>
  <si>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</si>
  <si>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</si>
  <si>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</si>
  <si>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</si>
  <si>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</si>
  <si>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</si>
  <si>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</si>
  <si>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</si>
  <si>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单位名称邵阳市双清区委网络安全和信息化委员会办公室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</si>
  <si>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</si>
  <si>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</si>
  <si>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</si>
  <si>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</si>
  <si>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</si>
  <si>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</si>
  <si>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</si>
  <si>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</si>
  <si>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</si>
  <si>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</si>
  <si>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</si>
  <si>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</si>
  <si>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</si>
  <si>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</si>
  <si>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</si>
  <si>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</si>
  <si>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</si>
  <si>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</si>
  <si>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</si>
  <si>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</si>
  <si>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</si>
  <si>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</si>
  <si>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</si>
  <si>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</si>
  <si>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</si>
  <si>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</si>
  <si>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</si>
  <si>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</si>
  <si>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</si>
  <si>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</si>
  <si>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</si>
  <si>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</si>
  <si>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</si>
  <si>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</si>
  <si>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</si>
  <si>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</si>
  <si>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</si>
  <si>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</si>
  <si>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</si>
  <si>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</si>
  <si>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</si>
  <si>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</si>
  <si>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</si>
  <si>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</si>
  <si>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</si>
  <si>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</si>
  <si>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</si>
  <si>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</si>
  <si>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</si>
  <si>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</si>
  <si>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</si>
  <si>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</si>
  <si>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</si>
  <si>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</si>
  <si>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</si>
  <si>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</si>
  <si>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</si>
  <si>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</si>
  <si>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2010302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</si>
  <si>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</si>
  <si>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</si>
  <si>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</si>
  <si>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</si>
  <si>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</si>
  <si>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</si>
  <si>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</si>
  <si>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</si>
  <si>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</si>
  <si>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</si>
  <si>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</si>
  <si>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</si>
  <si>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</si>
  <si>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</si>
  <si>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</si>
  <si>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</si>
  <si>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</si>
  <si>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</si>
  <si>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</si>
  <si>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</si>
  <si>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</si>
  <si>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</si>
  <si>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</si>
  <si>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</si>
  <si>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</si>
  <si>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</si>
  <si>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</si>
  <si>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</si>
  <si>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</si>
  <si>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</si>
  <si>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</si>
  <si>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</si>
  <si>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</si>
  <si>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</si>
  <si>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</si>
  <si>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</si>
  <si>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</si>
  <si>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</si>
  <si>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</si>
  <si>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</si>
  <si>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</si>
  <si>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</si>
  <si>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</si>
  <si>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</si>
  <si>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中共邵阳市双清区委网络安全和信息化委员会办公室</t>
  </si>
  <si>
    <t>网宣工作经费</t>
  </si>
  <si>
    <t>持续项目</t>
  </si>
  <si>
    <t>根据我办职能和内设机构承担的业务工作需要</t>
  </si>
  <si>
    <t>长期</t>
  </si>
  <si>
    <t>加强网上正面宣传，强化网上舆论引导。　</t>
  </si>
  <si>
    <t>负责全区网络安全及信息化工作。（内容涉密，不予公开）</t>
  </si>
  <si>
    <r>
      <t>加强网上正面宣传，强化网上舆论引导，推进全区关键信息基础设施网络安全检查，完成上级下达的各项网信工作任务。</t>
    </r>
    <r>
      <rPr>
        <sz val="11"/>
        <color indexed="8"/>
        <rFont val="仿宋_GB2312"/>
        <charset val="134"/>
      </rPr>
      <t>　</t>
    </r>
  </si>
  <si>
    <t>加强网上正面宣传，强化网上舆论引导，推进全区关键信息基础设施网络安全检查，完成上级下达的各项网信工作任务。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</si>
</sst>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#,##0.0_ "/>
    <numFmt numFmtId="179" formatCode="#,##0.00_ "/>
    <numFmt numFmtId="180" formatCode="#,##0_ "/>
  </numFmts>
  <fonts count="22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仿宋_GB2312"/>
      <charset val="134"/>
    </font>
    <font>
      <sz val="11"/>
      <color rgb="FF000000"/>
      <name val="黑体"/>
      <family val="3"/>
      <charset val="134"/>
    </font>
    <font>
      <sz val="11"/>
      <color rgb="FF000000"/>
      <name val="仿宋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Fill="1" applyBorder="1" applyProtection="1">
      <alignment vertical="center"/>
    </xf>
    <xf numFmtId="49" fontId="0" fillId="0" borderId="1" xfId="0" applyNumberFormat="1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" fontId="0" fillId="0" borderId="1" xfId="0" applyNumberFormat="1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right" vertical="center"/>
    </xf>
    <xf numFmtId="0" fontId="0" fillId="0" borderId="0" xfId="0" applyFill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177" fontId="0" fillId="0" borderId="1" xfId="0" applyNumberForma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1" xfId="0" applyNumberFormat="1" applyFill="1" applyBorder="1" applyProtection="1">
      <alignment vertical="center"/>
    </xf>
    <xf numFmtId="0" fontId="4" fillId="0" borderId="0" xfId="30" applyNumberFormat="1" applyFont="1" applyFill="1" applyAlignment="1" applyProtection="1">
      <alignment vertical="center"/>
    </xf>
    <xf numFmtId="0" fontId="4" fillId="0" borderId="0" xfId="30" applyNumberFormat="1" applyFont="1" applyFill="1" applyAlignment="1" applyProtection="1">
      <alignment horizontal="right" vertical="center"/>
    </xf>
    <xf numFmtId="178" fontId="4" fillId="3" borderId="0" xfId="30" applyNumberFormat="1" applyFont="1" applyFill="1" applyAlignment="1" applyProtection="1">
      <alignment horizontal="right"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5" xfId="30" applyFont="1" applyFill="1" applyBorder="1" applyAlignment="1" applyProtection="1">
      <alignment horizontal="center" vertical="center" wrapText="1"/>
    </xf>
    <xf numFmtId="0" fontId="4" fillId="0" borderId="5" xfId="30" applyNumberFormat="1" applyFont="1" applyFill="1" applyBorder="1" applyAlignment="1" applyProtection="1">
      <alignment horizontal="center" vertical="center" wrapText="1"/>
    </xf>
    <xf numFmtId="0" fontId="4" fillId="0" borderId="5" xfId="30" applyFont="1" applyBorder="1" applyAlignment="1" applyProtection="1">
      <alignment horizontal="center" vertical="center" wrapText="1"/>
    </xf>
    <xf numFmtId="49" fontId="4" fillId="0" borderId="2" xfId="30" applyNumberFormat="1" applyFont="1" applyFill="1" applyBorder="1" applyAlignment="1" applyProtection="1">
      <alignment horizontal="left" vertical="center" wrapText="1"/>
    </xf>
    <xf numFmtId="4" fontId="4" fillId="0" borderId="1" xfId="30" applyNumberFormat="1" applyFont="1" applyFill="1" applyBorder="1" applyAlignment="1" applyProtection="1">
      <alignment horizontal="center" vertical="center" wrapText="1"/>
    </xf>
    <xf numFmtId="4" fontId="4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left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4" fontId="7" fillId="0" borderId="3" xfId="2" applyNumberFormat="1" applyFont="1" applyFill="1" applyBorder="1" applyAlignment="1" applyProtection="1">
      <alignment horizontal="right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0" fontId="8" fillId="0" borderId="0" xfId="2" applyProtection="1"/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Protection="1"/>
    <xf numFmtId="4" fontId="0" fillId="0" borderId="1" xfId="0" applyNumberForma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4" fillId="0" borderId="0" xfId="29" applyNumberFormat="1" applyFont="1" applyFill="1" applyAlignment="1" applyProtection="1">
      <alignment vertical="center"/>
    </xf>
    <xf numFmtId="0" fontId="4" fillId="0" borderId="0" xfId="29" applyNumberFormat="1" applyFont="1" applyFill="1" applyAlignment="1" applyProtection="1">
      <alignment horizontal="right" vertical="center"/>
    </xf>
    <xf numFmtId="0" fontId="4" fillId="0" borderId="0" xfId="29" applyFont="1" applyProtection="1"/>
    <xf numFmtId="0" fontId="4" fillId="0" borderId="0" xfId="29" applyFont="1" applyAlignment="1" applyProtection="1">
      <alignment vertical="center"/>
    </xf>
    <xf numFmtId="0" fontId="4" fillId="0" borderId="0" xfId="29" applyFont="1" applyAlignment="1" applyProtection="1">
      <alignment horizontal="righ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6" xfId="29" applyFont="1" applyFill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/>
    </xf>
    <xf numFmtId="0" fontId="4" fillId="0" borderId="7" xfId="29" applyFont="1" applyFill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vertical="center"/>
    </xf>
    <xf numFmtId="4" fontId="4" fillId="0" borderId="5" xfId="29" applyNumberFormat="1" applyFont="1" applyFill="1" applyBorder="1" applyAlignment="1" applyProtection="1">
      <alignment horizontal="right" vertical="center" wrapText="1"/>
    </xf>
    <xf numFmtId="0" fontId="4" fillId="0" borderId="2" xfId="29" applyFont="1" applyFill="1" applyBorder="1" applyAlignment="1" applyProtection="1">
      <alignment vertical="center"/>
    </xf>
    <xf numFmtId="4" fontId="4" fillId="0" borderId="9" xfId="29" applyNumberFormat="1" applyFont="1" applyFill="1" applyBorder="1" applyAlignment="1" applyProtection="1">
      <alignment horizontal="right" vertical="center" wrapText="1"/>
    </xf>
    <xf numFmtId="0" fontId="4" fillId="0" borderId="2" xfId="29" applyNumberFormat="1" applyFont="1" applyFill="1" applyBorder="1" applyAlignment="1" applyProtection="1">
      <alignment vertical="center"/>
    </xf>
    <xf numFmtId="0" fontId="4" fillId="0" borderId="3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horizontal="left" vertical="center" wrapText="1"/>
    </xf>
    <xf numFmtId="4" fontId="4" fillId="0" borderId="6" xfId="29" applyNumberFormat="1" applyFont="1" applyFill="1" applyBorder="1" applyAlignment="1" applyProtection="1">
      <alignment horizontal="right" vertical="center" wrapText="1"/>
    </xf>
    <xf numFmtId="0" fontId="4" fillId="0" borderId="2" xfId="29" applyFont="1" applyFill="1" applyBorder="1" applyAlignment="1" applyProtection="1">
      <alignment vertical="center"/>
    </xf>
    <xf numFmtId="0" fontId="4" fillId="0" borderId="1" xfId="29" applyFont="1" applyFill="1" applyBorder="1" applyAlignment="1" applyProtection="1">
      <alignment horizontal="left" vertical="center" wrapText="1"/>
    </xf>
    <xf numFmtId="0" fontId="4" fillId="0" borderId="1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4" fontId="4" fillId="0" borderId="1" xfId="29" applyNumberFormat="1" applyFont="1" applyFill="1" applyBorder="1" applyAlignment="1" applyProtection="1">
      <alignment horizontal="center" vertical="center" wrapText="1"/>
    </xf>
    <xf numFmtId="4" fontId="4" fillId="0" borderId="1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 applyProtection="1">
      <alignment vertical="center"/>
    </xf>
    <xf numFmtId="49" fontId="0" fillId="0" borderId="17" xfId="0" applyNumberFormat="1" applyFill="1" applyBorder="1" applyProtection="1">
      <alignment vertical="center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distributed" vertical="center"/>
    </xf>
    <xf numFmtId="4" fontId="0" fillId="0" borderId="1" xfId="0" applyNumberForma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176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49" fontId="0" fillId="0" borderId="18" xfId="59" applyNumberFormat="1" applyFont="1" applyFill="1" applyBorder="1" applyAlignment="1">
      <alignment vertical="center" wrapText="1"/>
    </xf>
    <xf numFmtId="0" fontId="20" fillId="0" borderId="18" xfId="0" applyFont="1" applyBorder="1" applyAlignment="1">
      <alignment horizontal="justify" vertical="center"/>
    </xf>
    <xf numFmtId="4" fontId="0" fillId="0" borderId="18" xfId="59" applyNumberFormat="1" applyFont="1" applyFill="1" applyBorder="1" applyAlignment="1">
      <alignment horizontal="center" vertical="center"/>
    </xf>
    <xf numFmtId="4" fontId="0" fillId="0" borderId="18" xfId="59" applyNumberFormat="1" applyFont="1" applyFill="1" applyBorder="1">
      <alignment vertical="center"/>
    </xf>
    <xf numFmtId="0" fontId="21" fillId="0" borderId="18" xfId="0" applyFont="1" applyBorder="1" applyAlignment="1">
      <alignment horizontal="justify" vertical="center"/>
    </xf>
    <xf numFmtId="49" fontId="0" fillId="0" borderId="18" xfId="59" applyNumberFormat="1" applyFont="1" applyFill="1" applyBorder="1" applyAlignment="1">
      <alignment vertical="center" wrapText="1"/>
    </xf>
    <xf numFmtId="49" fontId="15" fillId="0" borderId="18" xfId="59" applyNumberFormat="1" applyFill="1" applyBorder="1" applyAlignment="1">
      <alignment vertical="center" wrapText="1"/>
    </xf>
    <xf numFmtId="4" fontId="15" fillId="0" borderId="18" xfId="59" applyNumberFormat="1" applyFill="1" applyBorder="1" applyAlignment="1">
      <alignment vertical="center" wrapText="1"/>
    </xf>
    <xf numFmtId="49" fontId="15" fillId="0" borderId="18" xfId="59" applyNumberFormat="1" applyFill="1" applyBorder="1" applyAlignment="1">
      <alignment horizontal="center" vertical="center" wrapText="1"/>
    </xf>
    <xf numFmtId="0" fontId="15" fillId="0" borderId="18" xfId="59" applyNumberForma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/>
    </xf>
    <xf numFmtId="49" fontId="10" fillId="0" borderId="0" xfId="0" applyNumberFormat="1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0" fontId="4" fillId="0" borderId="8" xfId="29" applyFont="1" applyFill="1" applyBorder="1" applyAlignment="1" applyProtection="1">
      <alignment horizontal="left" vertical="center"/>
    </xf>
    <xf numFmtId="0" fontId="4" fillId="2" borderId="8" xfId="29" applyFont="1" applyFill="1" applyBorder="1" applyAlignment="1" applyProtection="1">
      <alignment horizontal="lef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2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8" xfId="2" applyNumberFormat="1" applyFont="1" applyFill="1" applyBorder="1" applyAlignment="1" applyProtection="1">
      <alignment vertical="center"/>
    </xf>
    <xf numFmtId="0" fontId="6" fillId="2" borderId="8" xfId="2" applyNumberFormat="1" applyFont="1" applyFill="1" applyBorder="1" applyAlignment="1" applyProtection="1">
      <alignment vertical="center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3" fillId="0" borderId="0" xfId="30" applyNumberFormat="1" applyFont="1" applyFill="1" applyAlignment="1" applyProtection="1">
      <alignment horizontal="center" vertical="center"/>
    </xf>
    <xf numFmtId="0" fontId="4" fillId="0" borderId="8" xfId="30" applyNumberFormat="1" applyFont="1" applyFill="1" applyBorder="1" applyAlignment="1" applyProtection="1">
      <alignment vertical="center"/>
    </xf>
    <xf numFmtId="0" fontId="4" fillId="2" borderId="8" xfId="30" applyNumberFormat="1" applyFont="1" applyFill="1" applyBorder="1" applyAlignment="1" applyProtection="1">
      <alignment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6" xfId="30" applyNumberFormat="1" applyFont="1" applyFill="1" applyBorder="1" applyAlignment="1" applyProtection="1">
      <alignment horizontal="center" vertical="center" wrapText="1"/>
    </xf>
    <xf numFmtId="0" fontId="4" fillId="0" borderId="1" xfId="3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</cellXfs>
  <cellStyles count="6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7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财政拨款收支表 2" xfId="48"/>
    <cellStyle name="差_财政拨款收支表 2 2" xfId="57"/>
    <cellStyle name="差_财政拨款收支表 3" xfId="41"/>
    <cellStyle name="差_一般公共预算基本支出情况表" xfId="27"/>
    <cellStyle name="差_一般公共预算基本支出情况表 2" xfId="49"/>
    <cellStyle name="差_一般公共预算基本支出情况表 2 2" xfId="55"/>
    <cellStyle name="差_一般公共预算基本支出情况表 3" xfId="42"/>
    <cellStyle name="差_政府基金预算支出预算表" xfId="28"/>
    <cellStyle name="差_政府基金预算支出预算表 2" xfId="50"/>
    <cellStyle name="差_政府基金预算支出预算表 2 2" xfId="54"/>
    <cellStyle name="差_政府基金预算支出预算表 3" xfId="43"/>
    <cellStyle name="常规" xfId="0" builtinId="0"/>
    <cellStyle name="常规 2" xfId="47"/>
    <cellStyle name="常规 2 2" xfId="59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财政拨款收支表 2" xfId="51"/>
    <cellStyle name="好_财政拨款收支表 2 2" xfId="56"/>
    <cellStyle name="好_财政拨款收支表 3" xfId="44"/>
    <cellStyle name="好_一般公共预算基本支出情况表" xfId="35"/>
    <cellStyle name="好_一般公共预算基本支出情况表 2" xfId="52"/>
    <cellStyle name="好_一般公共预算基本支出情况表 2 2" xfId="58"/>
    <cellStyle name="好_一般公共预算基本支出情况表 3" xfId="45"/>
    <cellStyle name="好_政府基金预算支出预算表" xfId="36"/>
    <cellStyle name="好_政府基金预算支出预算表 2" xfId="53"/>
    <cellStyle name="好_政府基金预算支出预算表 2 2" xfId="40"/>
    <cellStyle name="好_政府基金预算支出预算表 3" xfId="46"/>
    <cellStyle name="着色 1" xfId="4"/>
    <cellStyle name="着色 2" xfId="16"/>
    <cellStyle name="着色 3" xfId="37"/>
    <cellStyle name="着色 4" xfId="38"/>
    <cellStyle name="着色 5" xfId="8"/>
    <cellStyle name="着色 6" xfId="39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showZeros="0" tabSelected="1" workbookViewId="0"/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2" customHeight="1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ht="43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8.9" customHeight="1">
      <c r="A5" s="2"/>
      <c r="B5" s="2"/>
      <c r="C5" s="84"/>
      <c r="D5" s="2"/>
      <c r="E5" s="2"/>
      <c r="F5" s="111" t="s">
        <v>1</v>
      </c>
      <c r="G5" s="112"/>
      <c r="H5" s="112"/>
      <c r="I5" s="112"/>
      <c r="J5" s="112"/>
      <c r="K5" s="112"/>
      <c r="L5" s="2"/>
      <c r="M5" s="2"/>
      <c r="N5" s="2"/>
      <c r="O5" s="2"/>
    </row>
    <row r="6" spans="1:15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sheetProtection formatCells="0" formatColumns="0" formatRows="0"/>
  <mergeCells count="2">
    <mergeCell ref="A2:O2"/>
    <mergeCell ref="F5:K5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113" t="s">
        <v>256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13.5" customHeight="1">
      <c r="A2" s="38"/>
      <c r="B2" s="38"/>
      <c r="C2" s="38"/>
      <c r="D2" s="38"/>
      <c r="E2" s="38"/>
      <c r="F2" s="38"/>
      <c r="G2" s="38"/>
      <c r="H2" s="38"/>
      <c r="I2" s="38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30" t="s">
        <v>257</v>
      </c>
      <c r="AH2" s="130"/>
      <c r="AI2" s="130"/>
    </row>
    <row r="3" spans="1:35" ht="13.5" customHeight="1">
      <c r="A3" s="114" t="s">
        <v>258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31" t="s">
        <v>4</v>
      </c>
      <c r="AH3" s="131"/>
      <c r="AI3" s="131"/>
    </row>
    <row r="4" spans="1:35" ht="18.600000000000001" customHeight="1">
      <c r="A4" s="141" t="s">
        <v>84</v>
      </c>
      <c r="B4" s="141"/>
      <c r="C4" s="141"/>
      <c r="D4" s="126" t="s">
        <v>85</v>
      </c>
      <c r="E4" s="126" t="s">
        <v>82</v>
      </c>
      <c r="F4" s="144" t="s">
        <v>259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 t="s">
        <v>260</v>
      </c>
      <c r="AH4" s="144" t="s">
        <v>261</v>
      </c>
      <c r="AI4" s="144" t="s">
        <v>262</v>
      </c>
    </row>
    <row r="5" spans="1:35" ht="138.6" customHeight="1">
      <c r="A5" s="8" t="s">
        <v>88</v>
      </c>
      <c r="B5" s="8" t="s">
        <v>89</v>
      </c>
      <c r="C5" s="8" t="s">
        <v>90</v>
      </c>
      <c r="D5" s="127"/>
      <c r="E5" s="127"/>
      <c r="F5" s="3" t="s">
        <v>216</v>
      </c>
      <c r="G5" s="3" t="s">
        <v>263</v>
      </c>
      <c r="H5" s="3" t="s">
        <v>264</v>
      </c>
      <c r="I5" s="3" t="s">
        <v>265</v>
      </c>
      <c r="J5" s="10" t="s">
        <v>266</v>
      </c>
      <c r="K5" s="3" t="s">
        <v>267</v>
      </c>
      <c r="L5" s="3" t="s">
        <v>268</v>
      </c>
      <c r="M5" s="3" t="s">
        <v>269</v>
      </c>
      <c r="N5" s="3" t="s">
        <v>270</v>
      </c>
      <c r="O5" s="3" t="s">
        <v>271</v>
      </c>
      <c r="P5" s="3" t="s">
        <v>272</v>
      </c>
      <c r="Q5" s="3" t="s">
        <v>273</v>
      </c>
      <c r="R5" s="3" t="s">
        <v>274</v>
      </c>
      <c r="S5" s="3" t="s">
        <v>275</v>
      </c>
      <c r="T5" s="3" t="s">
        <v>276</v>
      </c>
      <c r="U5" s="3" t="s">
        <v>277</v>
      </c>
      <c r="V5" s="3" t="s">
        <v>278</v>
      </c>
      <c r="W5" s="3" t="s">
        <v>279</v>
      </c>
      <c r="X5" s="3" t="s">
        <v>280</v>
      </c>
      <c r="Y5" s="3" t="s">
        <v>281</v>
      </c>
      <c r="Z5" s="3" t="s">
        <v>282</v>
      </c>
      <c r="AA5" s="3" t="s">
        <v>283</v>
      </c>
      <c r="AB5" s="3" t="s">
        <v>284</v>
      </c>
      <c r="AC5" s="3" t="s">
        <v>285</v>
      </c>
      <c r="AD5" s="3" t="s">
        <v>286</v>
      </c>
      <c r="AE5" s="3" t="s">
        <v>287</v>
      </c>
      <c r="AF5" s="3" t="s">
        <v>288</v>
      </c>
      <c r="AG5" s="144"/>
      <c r="AH5" s="144"/>
      <c r="AI5" s="144"/>
    </row>
    <row r="6" spans="1:35" ht="13.5" customHeight="1">
      <c r="A6" s="8" t="s">
        <v>226</v>
      </c>
      <c r="B6" s="8" t="s">
        <v>226</v>
      </c>
      <c r="C6" s="8" t="s">
        <v>226</v>
      </c>
      <c r="D6" s="8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24.75" customHeight="1">
      <c r="A7" s="79"/>
      <c r="B7" s="79"/>
      <c r="C7" s="79"/>
      <c r="D7" s="79" t="s">
        <v>91</v>
      </c>
      <c r="E7" s="17">
        <f t="shared" ref="E7:AI7" si="0">E8</f>
        <v>4.74</v>
      </c>
      <c r="F7" s="17">
        <f t="shared" si="0"/>
        <v>4</v>
      </c>
      <c r="G7" s="17">
        <f t="shared" si="0"/>
        <v>4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17">
        <f t="shared" si="0"/>
        <v>0</v>
      </c>
      <c r="AA7" s="17">
        <f t="shared" si="0"/>
        <v>0</v>
      </c>
      <c r="AB7" s="17">
        <f t="shared" si="0"/>
        <v>0</v>
      </c>
      <c r="AC7" s="17">
        <f t="shared" si="0"/>
        <v>0</v>
      </c>
      <c r="AD7" s="17">
        <f t="shared" si="0"/>
        <v>0</v>
      </c>
      <c r="AE7" s="17">
        <f t="shared" si="0"/>
        <v>0</v>
      </c>
      <c r="AF7" s="17">
        <f t="shared" si="0"/>
        <v>0</v>
      </c>
      <c r="AG7" s="17">
        <f t="shared" si="0"/>
        <v>0.37</v>
      </c>
      <c r="AH7" s="17">
        <f t="shared" si="0"/>
        <v>0.37</v>
      </c>
      <c r="AI7" s="17">
        <f t="shared" si="0"/>
        <v>0</v>
      </c>
    </row>
    <row r="8" spans="1:35" ht="24.75" customHeight="1">
      <c r="A8" s="79" t="s">
        <v>100</v>
      </c>
      <c r="B8" s="79" t="s">
        <v>101</v>
      </c>
      <c r="C8" s="79" t="s">
        <v>104</v>
      </c>
      <c r="D8" s="79" t="s">
        <v>105</v>
      </c>
      <c r="E8" s="17">
        <v>4.74</v>
      </c>
      <c r="F8" s="17">
        <v>4</v>
      </c>
      <c r="G8" s="17">
        <v>4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0.37</v>
      </c>
      <c r="AH8" s="17">
        <v>0.37</v>
      </c>
      <c r="AI8" s="17">
        <v>0</v>
      </c>
    </row>
    <row r="9" spans="1:35" ht="24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4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24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4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24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4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24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24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24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24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24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24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4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24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4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24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24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4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24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24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4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4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4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24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"/>
    </row>
    <row r="2" spans="1:14" ht="12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0" t="s">
        <v>290</v>
      </c>
      <c r="M2" s="138"/>
      <c r="N2" s="12"/>
    </row>
    <row r="3" spans="1:14" ht="13.5" customHeight="1">
      <c r="A3" s="114" t="s">
        <v>258</v>
      </c>
      <c r="B3" s="115"/>
      <c r="C3" s="115"/>
      <c r="D3" s="115"/>
      <c r="E3" s="115"/>
      <c r="F3" s="115"/>
      <c r="G3" s="14"/>
      <c r="H3" s="2"/>
      <c r="I3" s="2"/>
      <c r="J3" s="2"/>
      <c r="K3" s="2"/>
      <c r="L3" s="131" t="s">
        <v>241</v>
      </c>
      <c r="M3" s="131"/>
      <c r="N3" s="2"/>
    </row>
    <row r="4" spans="1:14" ht="14.45" customHeight="1">
      <c r="A4" s="144" t="s">
        <v>84</v>
      </c>
      <c r="B4" s="144"/>
      <c r="C4" s="144"/>
      <c r="D4" s="144" t="s">
        <v>85</v>
      </c>
      <c r="E4" s="126" t="s">
        <v>82</v>
      </c>
      <c r="F4" s="123" t="s">
        <v>291</v>
      </c>
      <c r="G4" s="124"/>
      <c r="H4" s="125"/>
      <c r="I4" s="123" t="s">
        <v>292</v>
      </c>
      <c r="J4" s="124"/>
      <c r="K4" s="125"/>
      <c r="L4" s="126" t="s">
        <v>293</v>
      </c>
      <c r="M4" s="142" t="s">
        <v>294</v>
      </c>
      <c r="N4" s="2"/>
    </row>
    <row r="5" spans="1:14" ht="45.6" customHeight="1">
      <c r="A5" s="3" t="s">
        <v>88</v>
      </c>
      <c r="B5" s="3" t="s">
        <v>89</v>
      </c>
      <c r="C5" s="3" t="s">
        <v>90</v>
      </c>
      <c r="D5" s="144"/>
      <c r="E5" s="127"/>
      <c r="F5" s="3" t="s">
        <v>216</v>
      </c>
      <c r="G5" s="3" t="s">
        <v>295</v>
      </c>
      <c r="H5" s="3" t="s">
        <v>296</v>
      </c>
      <c r="I5" s="3" t="s">
        <v>216</v>
      </c>
      <c r="J5" s="3" t="s">
        <v>295</v>
      </c>
      <c r="K5" s="3" t="s">
        <v>296</v>
      </c>
      <c r="L5" s="127"/>
      <c r="M5" s="143"/>
      <c r="N5" s="2"/>
    </row>
    <row r="6" spans="1:14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2"/>
    </row>
    <row r="7" spans="1:14" s="1" customFormat="1" ht="17.25" customHeight="1">
      <c r="A7" s="4"/>
      <c r="B7" s="4"/>
      <c r="C7" s="4"/>
      <c r="D7" s="4"/>
      <c r="E7" s="17"/>
      <c r="F7" s="17"/>
      <c r="G7" s="17"/>
      <c r="H7" s="17"/>
      <c r="I7" s="17"/>
      <c r="J7" s="17"/>
      <c r="K7" s="17"/>
      <c r="L7" s="17"/>
      <c r="M7" s="17"/>
      <c r="N7" s="19"/>
    </row>
    <row r="8" spans="1:14" ht="17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7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7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0.97986111111111096" bottom="0.97986111111111096" header="0.50972222222222197" footer="0.509722222222221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45" t="s">
        <v>297</v>
      </c>
      <c r="B1" s="145"/>
      <c r="C1" s="145"/>
      <c r="D1" s="145"/>
      <c r="E1" s="145"/>
      <c r="F1" s="145"/>
    </row>
    <row r="2" spans="1:6" ht="14.25" customHeight="1">
      <c r="A2" s="51"/>
      <c r="B2" s="51"/>
      <c r="C2" s="51"/>
      <c r="D2" s="51"/>
      <c r="E2" s="51"/>
      <c r="F2" s="52" t="s">
        <v>298</v>
      </c>
    </row>
    <row r="3" spans="1:6" ht="14.25" customHeight="1">
      <c r="A3" s="146" t="s">
        <v>1</v>
      </c>
      <c r="B3" s="147"/>
      <c r="C3" s="147"/>
      <c r="D3" s="53"/>
      <c r="E3" s="54"/>
      <c r="F3" s="55" t="s">
        <v>241</v>
      </c>
    </row>
    <row r="4" spans="1:6" ht="21.75" customHeight="1">
      <c r="A4" s="148" t="s">
        <v>299</v>
      </c>
      <c r="B4" s="149"/>
      <c r="C4" s="150" t="s">
        <v>300</v>
      </c>
      <c r="D4" s="150"/>
      <c r="E4" s="150"/>
      <c r="F4" s="150"/>
    </row>
    <row r="5" spans="1:6" ht="21.75" customHeight="1">
      <c r="A5" s="56" t="s">
        <v>301</v>
      </c>
      <c r="B5" s="56" t="s">
        <v>302</v>
      </c>
      <c r="C5" s="57" t="s">
        <v>301</v>
      </c>
      <c r="D5" s="58" t="s">
        <v>303</v>
      </c>
      <c r="E5" s="59" t="s">
        <v>304</v>
      </c>
      <c r="F5" s="60" t="s">
        <v>305</v>
      </c>
    </row>
    <row r="6" spans="1:6" s="1" customFormat="1" ht="16.5" customHeight="1">
      <c r="A6" s="61" t="s">
        <v>306</v>
      </c>
      <c r="B6" s="62">
        <v>59.68</v>
      </c>
      <c r="C6" s="63" t="s">
        <v>13</v>
      </c>
      <c r="D6" s="64">
        <v>47.16</v>
      </c>
      <c r="E6" s="64">
        <v>47.16</v>
      </c>
      <c r="F6" s="62">
        <v>0</v>
      </c>
    </row>
    <row r="7" spans="1:6" s="1" customFormat="1" ht="16.5" customHeight="1">
      <c r="A7" s="65" t="s">
        <v>15</v>
      </c>
      <c r="B7" s="62">
        <v>59.68</v>
      </c>
      <c r="C7" s="66" t="s">
        <v>307</v>
      </c>
      <c r="D7" s="64">
        <v>0</v>
      </c>
      <c r="E7" s="64">
        <v>0</v>
      </c>
      <c r="F7" s="62">
        <v>0</v>
      </c>
    </row>
    <row r="8" spans="1:6" s="1" customFormat="1" ht="16.5" customHeight="1">
      <c r="A8" s="65" t="s">
        <v>308</v>
      </c>
      <c r="B8" s="62">
        <v>0</v>
      </c>
      <c r="C8" s="66" t="s">
        <v>309</v>
      </c>
      <c r="D8" s="64">
        <v>0</v>
      </c>
      <c r="E8" s="64">
        <v>0</v>
      </c>
      <c r="F8" s="62">
        <v>0</v>
      </c>
    </row>
    <row r="9" spans="1:6" s="1" customFormat="1" ht="16.5" customHeight="1">
      <c r="A9" s="65" t="s">
        <v>310</v>
      </c>
      <c r="B9" s="62">
        <v>0</v>
      </c>
      <c r="C9" s="66" t="s">
        <v>311</v>
      </c>
      <c r="D9" s="64">
        <v>0</v>
      </c>
      <c r="E9" s="64">
        <v>0</v>
      </c>
      <c r="F9" s="62">
        <v>0</v>
      </c>
    </row>
    <row r="10" spans="1:6" s="1" customFormat="1" ht="16.5" customHeight="1">
      <c r="A10" s="65" t="s">
        <v>33</v>
      </c>
      <c r="B10" s="62">
        <v>0</v>
      </c>
      <c r="C10" s="66" t="s">
        <v>312</v>
      </c>
      <c r="D10" s="64">
        <v>0</v>
      </c>
      <c r="E10" s="64">
        <v>0</v>
      </c>
      <c r="F10" s="62">
        <v>0</v>
      </c>
    </row>
    <row r="11" spans="1:6" s="1" customFormat="1" ht="16.5" customHeight="1">
      <c r="A11" s="65" t="s">
        <v>36</v>
      </c>
      <c r="B11" s="62">
        <v>0</v>
      </c>
      <c r="C11" s="66" t="s">
        <v>313</v>
      </c>
      <c r="D11" s="64">
        <v>0</v>
      </c>
      <c r="E11" s="64">
        <v>0</v>
      </c>
      <c r="F11" s="62">
        <v>0</v>
      </c>
    </row>
    <row r="12" spans="1:6" s="1" customFormat="1" ht="16.5" customHeight="1">
      <c r="A12" s="65" t="s">
        <v>314</v>
      </c>
      <c r="B12" s="62">
        <v>0</v>
      </c>
      <c r="C12" s="66" t="s">
        <v>315</v>
      </c>
      <c r="D12" s="64">
        <v>0</v>
      </c>
      <c r="E12" s="64">
        <v>0</v>
      </c>
      <c r="F12" s="62">
        <v>0</v>
      </c>
    </row>
    <row r="13" spans="1:6" s="1" customFormat="1" ht="16.5" customHeight="1">
      <c r="A13" s="65" t="s">
        <v>316</v>
      </c>
      <c r="B13" s="67">
        <v>0</v>
      </c>
      <c r="C13" s="66" t="s">
        <v>317</v>
      </c>
      <c r="D13" s="64">
        <v>5.19</v>
      </c>
      <c r="E13" s="64">
        <v>5.19</v>
      </c>
      <c r="F13" s="62">
        <v>0</v>
      </c>
    </row>
    <row r="14" spans="1:6" s="1" customFormat="1" ht="16.5" customHeight="1">
      <c r="A14" s="68"/>
      <c r="B14" s="69"/>
      <c r="C14" s="70" t="s">
        <v>318</v>
      </c>
      <c r="D14" s="64">
        <v>0</v>
      </c>
      <c r="E14" s="64">
        <v>0</v>
      </c>
      <c r="F14" s="62">
        <v>0</v>
      </c>
    </row>
    <row r="15" spans="1:6" s="1" customFormat="1" ht="16.5" customHeight="1">
      <c r="A15" s="68"/>
      <c r="B15" s="67"/>
      <c r="C15" s="70" t="s">
        <v>319</v>
      </c>
      <c r="D15" s="64">
        <v>3.62</v>
      </c>
      <c r="E15" s="64">
        <v>3.62</v>
      </c>
      <c r="F15" s="62">
        <v>0</v>
      </c>
    </row>
    <row r="16" spans="1:6" s="1" customFormat="1" ht="16.5" customHeight="1">
      <c r="A16" s="71"/>
      <c r="B16" s="67"/>
      <c r="C16" s="70" t="s">
        <v>320</v>
      </c>
      <c r="D16" s="64">
        <v>0</v>
      </c>
      <c r="E16" s="64">
        <v>0</v>
      </c>
      <c r="F16" s="62">
        <v>0</v>
      </c>
    </row>
    <row r="17" spans="1:6" s="1" customFormat="1" ht="16.5" customHeight="1">
      <c r="A17" s="68"/>
      <c r="B17" s="67"/>
      <c r="C17" s="70" t="s">
        <v>321</v>
      </c>
      <c r="D17" s="64">
        <v>0</v>
      </c>
      <c r="E17" s="64">
        <v>0</v>
      </c>
      <c r="F17" s="62">
        <v>0</v>
      </c>
    </row>
    <row r="18" spans="1:6" s="1" customFormat="1" ht="16.5" customHeight="1">
      <c r="A18" s="68"/>
      <c r="B18" s="67"/>
      <c r="C18" s="70" t="s">
        <v>322</v>
      </c>
      <c r="D18" s="64">
        <v>0</v>
      </c>
      <c r="E18" s="64">
        <v>0</v>
      </c>
      <c r="F18" s="62">
        <v>0</v>
      </c>
    </row>
    <row r="19" spans="1:6" s="1" customFormat="1" ht="16.5" customHeight="1">
      <c r="A19" s="68"/>
      <c r="B19" s="67"/>
      <c r="C19" s="70" t="s">
        <v>323</v>
      </c>
      <c r="D19" s="64">
        <v>0</v>
      </c>
      <c r="E19" s="64">
        <v>0</v>
      </c>
      <c r="F19" s="62">
        <v>0</v>
      </c>
    </row>
    <row r="20" spans="1:6" s="1" customFormat="1" ht="16.5" customHeight="1">
      <c r="A20" s="68"/>
      <c r="B20" s="67"/>
      <c r="C20" s="70" t="s">
        <v>324</v>
      </c>
      <c r="D20" s="64">
        <v>0</v>
      </c>
      <c r="E20" s="64">
        <v>0</v>
      </c>
      <c r="F20" s="62">
        <v>0</v>
      </c>
    </row>
    <row r="21" spans="1:6" s="1" customFormat="1" ht="16.5" customHeight="1">
      <c r="A21" s="68"/>
      <c r="B21" s="67"/>
      <c r="C21" s="70" t="s">
        <v>325</v>
      </c>
      <c r="D21" s="64">
        <v>0</v>
      </c>
      <c r="E21" s="64">
        <v>0</v>
      </c>
      <c r="F21" s="62">
        <v>0</v>
      </c>
    </row>
    <row r="22" spans="1:6" s="1" customFormat="1" ht="16.5" customHeight="1">
      <c r="A22" s="68"/>
      <c r="B22" s="67"/>
      <c r="C22" s="70" t="s">
        <v>326</v>
      </c>
      <c r="D22" s="64">
        <v>0</v>
      </c>
      <c r="E22" s="64">
        <v>0</v>
      </c>
      <c r="F22" s="62">
        <v>0</v>
      </c>
    </row>
    <row r="23" spans="1:6" s="1" customFormat="1" ht="16.5" customHeight="1">
      <c r="A23" s="68"/>
      <c r="B23" s="67"/>
      <c r="C23" s="70" t="s">
        <v>327</v>
      </c>
      <c r="D23" s="64">
        <v>0</v>
      </c>
      <c r="E23" s="64">
        <v>0</v>
      </c>
      <c r="F23" s="62">
        <v>0</v>
      </c>
    </row>
    <row r="24" spans="1:6" s="1" customFormat="1" ht="16.5" customHeight="1">
      <c r="A24" s="68"/>
      <c r="B24" s="67"/>
      <c r="C24" s="70" t="s">
        <v>328</v>
      </c>
      <c r="D24" s="64">
        <v>0</v>
      </c>
      <c r="E24" s="64">
        <v>0</v>
      </c>
      <c r="F24" s="62">
        <v>0</v>
      </c>
    </row>
    <row r="25" spans="1:6" s="1" customFormat="1" ht="16.5" customHeight="1">
      <c r="A25" s="71"/>
      <c r="B25" s="67"/>
      <c r="C25" s="70" t="s">
        <v>329</v>
      </c>
      <c r="D25" s="64">
        <v>3.71</v>
      </c>
      <c r="E25" s="64">
        <v>3.71</v>
      </c>
      <c r="F25" s="62">
        <v>0</v>
      </c>
    </row>
    <row r="26" spans="1:6" s="1" customFormat="1" ht="16.5" customHeight="1">
      <c r="A26" s="72"/>
      <c r="B26" s="73"/>
      <c r="C26" s="70" t="s">
        <v>330</v>
      </c>
      <c r="D26" s="64">
        <v>0</v>
      </c>
      <c r="E26" s="64">
        <v>0</v>
      </c>
      <c r="F26" s="62">
        <v>0</v>
      </c>
    </row>
    <row r="27" spans="1:6" s="1" customFormat="1" ht="16.5" customHeight="1">
      <c r="A27" s="72"/>
      <c r="B27" s="73"/>
      <c r="C27" s="74" t="s">
        <v>331</v>
      </c>
      <c r="D27" s="64">
        <v>0</v>
      </c>
      <c r="E27" s="64">
        <v>0</v>
      </c>
      <c r="F27" s="62">
        <v>0</v>
      </c>
    </row>
    <row r="28" spans="1:6" s="1" customFormat="1" ht="16.5" customHeight="1">
      <c r="A28" s="72"/>
      <c r="B28" s="73"/>
      <c r="C28" s="74" t="s">
        <v>332</v>
      </c>
      <c r="D28" s="64">
        <v>0</v>
      </c>
      <c r="E28" s="64">
        <v>0</v>
      </c>
      <c r="F28" s="62">
        <v>0</v>
      </c>
    </row>
    <row r="29" spans="1:6" s="1" customFormat="1" ht="16.5" customHeight="1">
      <c r="A29" s="72"/>
      <c r="B29" s="73"/>
      <c r="C29" s="74" t="s">
        <v>333</v>
      </c>
      <c r="D29" s="64">
        <v>0</v>
      </c>
      <c r="E29" s="64">
        <v>0</v>
      </c>
      <c r="F29" s="62">
        <v>0</v>
      </c>
    </row>
    <row r="30" spans="1:6" s="1" customFormat="1" ht="16.5" customHeight="1">
      <c r="A30" s="75"/>
      <c r="B30" s="73"/>
      <c r="C30" s="74" t="s">
        <v>334</v>
      </c>
      <c r="D30" s="64">
        <v>0</v>
      </c>
      <c r="E30" s="64">
        <v>0</v>
      </c>
      <c r="F30" s="62">
        <v>0</v>
      </c>
    </row>
    <row r="31" spans="1:6" s="1" customFormat="1" ht="16.5" customHeight="1">
      <c r="A31" s="71"/>
      <c r="B31" s="67"/>
      <c r="C31" s="74" t="s">
        <v>335</v>
      </c>
      <c r="D31" s="64">
        <v>0</v>
      </c>
      <c r="E31" s="64">
        <v>0</v>
      </c>
      <c r="F31" s="62">
        <v>0</v>
      </c>
    </row>
    <row r="32" spans="1:6" s="1" customFormat="1" ht="16.5" customHeight="1">
      <c r="A32" s="71"/>
      <c r="B32" s="67"/>
      <c r="C32" s="74" t="s">
        <v>336</v>
      </c>
      <c r="D32" s="64">
        <v>0</v>
      </c>
      <c r="E32" s="64">
        <v>0</v>
      </c>
      <c r="F32" s="67">
        <v>0</v>
      </c>
    </row>
    <row r="33" spans="1:6" s="1" customFormat="1" ht="16.5" customHeight="1">
      <c r="A33" s="71"/>
      <c r="B33" s="67"/>
      <c r="C33" s="74" t="s">
        <v>337</v>
      </c>
      <c r="D33" s="67">
        <v>0</v>
      </c>
      <c r="E33" s="67">
        <v>0</v>
      </c>
      <c r="F33" s="67">
        <v>0</v>
      </c>
    </row>
    <row r="34" spans="1:6" s="1" customFormat="1" ht="16.5" customHeight="1">
      <c r="A34" s="76"/>
      <c r="B34" s="73"/>
      <c r="C34" s="76" t="s">
        <v>62</v>
      </c>
      <c r="D34" s="73">
        <v>59.68</v>
      </c>
      <c r="E34" s="73">
        <v>59.68</v>
      </c>
      <c r="F34" s="73">
        <v>0</v>
      </c>
    </row>
    <row r="35" spans="1:6" s="1" customFormat="1" ht="16.5" customHeight="1">
      <c r="A35" s="71"/>
      <c r="B35" s="73"/>
      <c r="C35" s="74" t="s">
        <v>338</v>
      </c>
      <c r="D35" s="73">
        <v>0</v>
      </c>
      <c r="E35" s="73">
        <v>0</v>
      </c>
      <c r="F35" s="73">
        <v>0</v>
      </c>
    </row>
    <row r="36" spans="1:6" s="1" customFormat="1" ht="16.5" customHeight="1">
      <c r="A36" s="75" t="s">
        <v>77</v>
      </c>
      <c r="B36" s="77">
        <v>59.68</v>
      </c>
      <c r="C36" s="56" t="s">
        <v>78</v>
      </c>
      <c r="D36" s="78">
        <v>59.68</v>
      </c>
      <c r="E36" s="78">
        <v>59.68</v>
      </c>
      <c r="F36" s="78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33333333333304" right="0.70833333333333304" top="0.39305555555555599" bottom="0.39305555555555599" header="0.31458333333333299" footer="0.314583333333332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13" t="s">
        <v>339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30" t="s">
        <v>340</v>
      </c>
      <c r="P3" s="130"/>
    </row>
    <row r="4" spans="1:16" ht="13.5" customHeight="1">
      <c r="A4" s="121" t="s">
        <v>1</v>
      </c>
      <c r="B4" s="121"/>
      <c r="C4" s="121"/>
      <c r="D4" s="121"/>
      <c r="E4" s="121"/>
      <c r="F4" s="121"/>
      <c r="G4" s="121"/>
      <c r="H4" s="2"/>
      <c r="I4" s="2"/>
      <c r="J4" s="2"/>
      <c r="K4" s="2"/>
      <c r="L4" s="2"/>
      <c r="M4" s="2"/>
      <c r="N4" s="2"/>
      <c r="O4" s="131" t="s">
        <v>4</v>
      </c>
      <c r="P4" s="131"/>
    </row>
    <row r="5" spans="1:16" ht="13.5" customHeight="1">
      <c r="A5" s="123" t="s">
        <v>81</v>
      </c>
      <c r="B5" s="124"/>
      <c r="C5" s="124"/>
      <c r="D5" s="125"/>
      <c r="E5" s="126" t="s">
        <v>82</v>
      </c>
      <c r="F5" s="123" t="s">
        <v>236</v>
      </c>
      <c r="G5" s="124"/>
      <c r="H5" s="124"/>
      <c r="I5" s="124"/>
      <c r="J5" s="124"/>
      <c r="K5" s="124"/>
      <c r="L5" s="124"/>
      <c r="M5" s="124"/>
      <c r="N5" s="124"/>
      <c r="O5" s="125"/>
      <c r="P5" s="119" t="s">
        <v>7</v>
      </c>
    </row>
    <row r="6" spans="1:16" ht="13.5" customHeight="1">
      <c r="A6" s="123" t="s">
        <v>84</v>
      </c>
      <c r="B6" s="124"/>
      <c r="C6" s="125"/>
      <c r="D6" s="126" t="s">
        <v>85</v>
      </c>
      <c r="E6" s="128"/>
      <c r="F6" s="123" t="s">
        <v>86</v>
      </c>
      <c r="G6" s="124"/>
      <c r="H6" s="124"/>
      <c r="I6" s="125"/>
      <c r="J6" s="123" t="s">
        <v>87</v>
      </c>
      <c r="K6" s="124"/>
      <c r="L6" s="124"/>
      <c r="M6" s="124"/>
      <c r="N6" s="124"/>
      <c r="O6" s="125"/>
      <c r="P6" s="129"/>
    </row>
    <row r="7" spans="1:16" ht="40.5" customHeight="1">
      <c r="A7" s="3" t="s">
        <v>88</v>
      </c>
      <c r="B7" s="3" t="s">
        <v>89</v>
      </c>
      <c r="C7" s="3" t="s">
        <v>90</v>
      </c>
      <c r="D7" s="127"/>
      <c r="E7" s="127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237</v>
      </c>
      <c r="O7" s="3" t="s">
        <v>99</v>
      </c>
      <c r="P7" s="120"/>
    </row>
    <row r="8" spans="1:16" ht="13.5" customHeight="1">
      <c r="A8" s="3" t="s">
        <v>226</v>
      </c>
      <c r="B8" s="3" t="s">
        <v>226</v>
      </c>
      <c r="C8" s="3" t="s">
        <v>226</v>
      </c>
      <c r="D8" s="3" t="s">
        <v>226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226</v>
      </c>
    </row>
    <row r="9" spans="1:16" s="1" customFormat="1" ht="13.5" customHeight="1">
      <c r="A9" s="4"/>
      <c r="B9" s="4"/>
      <c r="C9" s="4"/>
      <c r="D9" s="5" t="s">
        <v>91</v>
      </c>
      <c r="E9" s="49">
        <f t="shared" ref="E9:O9" si="0">SUM(E10:E16)</f>
        <v>59.68</v>
      </c>
      <c r="F9" s="50">
        <f t="shared" si="0"/>
        <v>49.68</v>
      </c>
      <c r="G9" s="50">
        <f t="shared" si="0"/>
        <v>44.94</v>
      </c>
      <c r="H9" s="50">
        <f t="shared" si="0"/>
        <v>4.74</v>
      </c>
      <c r="I9" s="50">
        <f t="shared" si="0"/>
        <v>0</v>
      </c>
      <c r="J9" s="50">
        <f t="shared" si="0"/>
        <v>10</v>
      </c>
      <c r="K9" s="50">
        <f t="shared" si="0"/>
        <v>10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4"/>
    </row>
    <row r="10" spans="1:16" ht="13.5" customHeight="1">
      <c r="A10" s="4" t="s">
        <v>100</v>
      </c>
      <c r="B10" s="4" t="s">
        <v>101</v>
      </c>
      <c r="C10" s="4" t="s">
        <v>102</v>
      </c>
      <c r="D10" s="5" t="s">
        <v>103</v>
      </c>
      <c r="E10" s="49">
        <v>32.42</v>
      </c>
      <c r="F10" s="50">
        <v>32.42</v>
      </c>
      <c r="G10" s="50">
        <v>32.42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4"/>
    </row>
    <row r="11" spans="1:16" ht="13.5" customHeight="1">
      <c r="A11" s="4" t="s">
        <v>100</v>
      </c>
      <c r="B11" s="4" t="s">
        <v>101</v>
      </c>
      <c r="C11" s="4" t="s">
        <v>104</v>
      </c>
      <c r="D11" s="5" t="s">
        <v>105</v>
      </c>
      <c r="E11" s="49">
        <v>14.74</v>
      </c>
      <c r="F11" s="50">
        <v>4.74</v>
      </c>
      <c r="G11" s="50">
        <v>0</v>
      </c>
      <c r="H11" s="50">
        <v>4.74</v>
      </c>
      <c r="I11" s="50">
        <v>0</v>
      </c>
      <c r="J11" s="50">
        <v>10</v>
      </c>
      <c r="K11" s="50">
        <v>10</v>
      </c>
      <c r="L11" s="50">
        <v>0</v>
      </c>
      <c r="M11" s="50">
        <v>0</v>
      </c>
      <c r="N11" s="50">
        <v>0</v>
      </c>
      <c r="O11" s="50">
        <v>0</v>
      </c>
      <c r="P11" s="4"/>
    </row>
    <row r="12" spans="1:16" ht="13.5" customHeight="1">
      <c r="A12" s="4" t="s">
        <v>106</v>
      </c>
      <c r="B12" s="4" t="s">
        <v>107</v>
      </c>
      <c r="C12" s="4" t="s">
        <v>107</v>
      </c>
      <c r="D12" s="5" t="s">
        <v>108</v>
      </c>
      <c r="E12" s="49">
        <v>5.19</v>
      </c>
      <c r="F12" s="50">
        <v>5.19</v>
      </c>
      <c r="G12" s="50">
        <v>5.19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4"/>
    </row>
    <row r="13" spans="1:16" ht="13.5" customHeight="1">
      <c r="A13" s="4" t="s">
        <v>109</v>
      </c>
      <c r="B13" s="4" t="s">
        <v>110</v>
      </c>
      <c r="C13" s="4" t="s">
        <v>102</v>
      </c>
      <c r="D13" s="5" t="s">
        <v>111</v>
      </c>
      <c r="E13" s="49">
        <v>2.63</v>
      </c>
      <c r="F13" s="50">
        <v>2.63</v>
      </c>
      <c r="G13" s="50">
        <v>2.63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4"/>
    </row>
    <row r="14" spans="1:16" ht="13.5" customHeight="1">
      <c r="A14" s="4" t="s">
        <v>109</v>
      </c>
      <c r="B14" s="4" t="s">
        <v>110</v>
      </c>
      <c r="C14" s="4" t="s">
        <v>101</v>
      </c>
      <c r="D14" s="5" t="s">
        <v>112</v>
      </c>
      <c r="E14" s="49">
        <v>0.91</v>
      </c>
      <c r="F14" s="50">
        <v>0.91</v>
      </c>
      <c r="G14" s="50">
        <v>0.91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4"/>
    </row>
    <row r="15" spans="1:16" ht="13.5" customHeight="1">
      <c r="A15" s="4" t="s">
        <v>109</v>
      </c>
      <c r="B15" s="4" t="s">
        <v>110</v>
      </c>
      <c r="C15" s="4" t="s">
        <v>113</v>
      </c>
      <c r="D15" s="5" t="s">
        <v>114</v>
      </c>
      <c r="E15" s="49">
        <v>0.08</v>
      </c>
      <c r="F15" s="50">
        <v>0.08</v>
      </c>
      <c r="G15" s="50">
        <v>0.08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4"/>
    </row>
    <row r="16" spans="1:16" ht="13.5" customHeight="1">
      <c r="A16" s="4" t="s">
        <v>115</v>
      </c>
      <c r="B16" s="4" t="s">
        <v>104</v>
      </c>
      <c r="C16" s="4" t="s">
        <v>102</v>
      </c>
      <c r="D16" s="5" t="s">
        <v>116</v>
      </c>
      <c r="E16" s="49">
        <v>3.71</v>
      </c>
      <c r="F16" s="50">
        <v>3.71</v>
      </c>
      <c r="G16" s="50">
        <v>3.71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4"/>
    </row>
    <row r="17" spans="1:16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55" t="s">
        <v>341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</row>
    <row r="2" spans="1:26" ht="27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156" t="s">
        <v>342</v>
      </c>
      <c r="Z2" s="156"/>
    </row>
    <row r="3" spans="1:26" ht="13.5" customHeight="1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8"/>
      <c r="Z3" s="47" t="s">
        <v>4</v>
      </c>
    </row>
    <row r="4" spans="1:26" ht="18" customHeight="1">
      <c r="A4" s="159" t="s">
        <v>343</v>
      </c>
      <c r="B4" s="159"/>
      <c r="C4" s="159"/>
      <c r="D4" s="153" t="s">
        <v>119</v>
      </c>
      <c r="E4" s="154" t="s">
        <v>86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 ht="15.75" customHeight="1">
      <c r="A5" s="154" t="s">
        <v>88</v>
      </c>
      <c r="B5" s="154" t="s">
        <v>89</v>
      </c>
      <c r="C5" s="154" t="s">
        <v>90</v>
      </c>
      <c r="D5" s="154"/>
      <c r="E5" s="153" t="s">
        <v>91</v>
      </c>
      <c r="F5" s="151" t="s">
        <v>92</v>
      </c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 t="s">
        <v>177</v>
      </c>
      <c r="R5" s="151"/>
      <c r="S5" s="151"/>
      <c r="T5" s="151"/>
      <c r="U5" s="153"/>
      <c r="V5" s="151" t="s">
        <v>93</v>
      </c>
      <c r="W5" s="151"/>
      <c r="X5" s="151"/>
      <c r="Y5" s="151"/>
      <c r="Z5" s="151"/>
    </row>
    <row r="6" spans="1:26" ht="60" customHeight="1">
      <c r="A6" s="154"/>
      <c r="B6" s="154"/>
      <c r="C6" s="154"/>
      <c r="D6" s="154"/>
      <c r="E6" s="154"/>
      <c r="F6" s="40" t="s">
        <v>216</v>
      </c>
      <c r="G6" s="40" t="s">
        <v>245</v>
      </c>
      <c r="H6" s="40" t="s">
        <v>247</v>
      </c>
      <c r="I6" s="40" t="s">
        <v>246</v>
      </c>
      <c r="J6" s="40" t="s">
        <v>243</v>
      </c>
      <c r="K6" s="40" t="s">
        <v>249</v>
      </c>
      <c r="L6" s="40" t="s">
        <v>344</v>
      </c>
      <c r="M6" s="40" t="s">
        <v>345</v>
      </c>
      <c r="N6" s="40" t="s">
        <v>112</v>
      </c>
      <c r="O6" s="40" t="s">
        <v>116</v>
      </c>
      <c r="P6" s="40" t="s">
        <v>244</v>
      </c>
      <c r="Q6" s="40" t="s">
        <v>216</v>
      </c>
      <c r="R6" s="40" t="s">
        <v>346</v>
      </c>
      <c r="S6" s="40" t="s">
        <v>347</v>
      </c>
      <c r="T6" s="40" t="s">
        <v>348</v>
      </c>
      <c r="U6" s="40" t="s">
        <v>349</v>
      </c>
      <c r="V6" s="40" t="s">
        <v>216</v>
      </c>
      <c r="W6" s="40" t="s">
        <v>350</v>
      </c>
      <c r="X6" s="40" t="s">
        <v>351</v>
      </c>
      <c r="Y6" s="40" t="s">
        <v>260</v>
      </c>
      <c r="Z6" s="40" t="s">
        <v>288</v>
      </c>
    </row>
    <row r="7" spans="1:26" ht="13.5" customHeight="1">
      <c r="A7" s="41" t="s">
        <v>226</v>
      </c>
      <c r="B7" s="41" t="s">
        <v>226</v>
      </c>
      <c r="C7" s="41" t="s">
        <v>226</v>
      </c>
      <c r="D7" s="41" t="s">
        <v>226</v>
      </c>
      <c r="E7" s="41">
        <v>1</v>
      </c>
      <c r="F7" s="41">
        <v>2</v>
      </c>
      <c r="G7" s="41">
        <v>3</v>
      </c>
      <c r="H7" s="41">
        <v>4</v>
      </c>
      <c r="I7" s="41">
        <v>5</v>
      </c>
      <c r="J7" s="41">
        <v>6</v>
      </c>
      <c r="K7" s="41">
        <v>7</v>
      </c>
      <c r="L7" s="41">
        <v>8</v>
      </c>
      <c r="M7" s="41">
        <v>9</v>
      </c>
      <c r="N7" s="41">
        <v>10</v>
      </c>
      <c r="O7" s="41">
        <v>11</v>
      </c>
      <c r="P7" s="41">
        <v>12</v>
      </c>
      <c r="Q7" s="41">
        <v>13</v>
      </c>
      <c r="R7" s="41">
        <v>14</v>
      </c>
      <c r="S7" s="41">
        <v>15</v>
      </c>
      <c r="T7" s="41">
        <v>16</v>
      </c>
      <c r="U7" s="41">
        <v>17</v>
      </c>
      <c r="V7" s="41">
        <v>18</v>
      </c>
      <c r="W7" s="41">
        <v>19</v>
      </c>
      <c r="X7" s="41">
        <v>20</v>
      </c>
      <c r="Y7" s="41">
        <v>21</v>
      </c>
      <c r="Z7" s="41">
        <v>22</v>
      </c>
    </row>
    <row r="8" spans="1:26" s="1" customFormat="1" ht="21.75" customHeight="1">
      <c r="A8" s="42"/>
      <c r="B8" s="42"/>
      <c r="C8" s="42"/>
      <c r="D8" s="42" t="s">
        <v>91</v>
      </c>
      <c r="E8" s="43">
        <f t="shared" ref="E8:Z8" si="0">SUM(E9:E15)</f>
        <v>49.68</v>
      </c>
      <c r="F8" s="44">
        <f t="shared" si="0"/>
        <v>44.94</v>
      </c>
      <c r="G8" s="45">
        <f t="shared" si="0"/>
        <v>18.27</v>
      </c>
      <c r="H8" s="43">
        <f t="shared" si="0"/>
        <v>12.62</v>
      </c>
      <c r="I8" s="44">
        <f t="shared" si="0"/>
        <v>1.53</v>
      </c>
      <c r="J8" s="43">
        <f t="shared" si="0"/>
        <v>0.08</v>
      </c>
      <c r="K8" s="44">
        <f t="shared" si="0"/>
        <v>0</v>
      </c>
      <c r="L8" s="43">
        <f t="shared" si="0"/>
        <v>5.19</v>
      </c>
      <c r="M8" s="45">
        <f t="shared" si="0"/>
        <v>2.63</v>
      </c>
      <c r="N8" s="45">
        <f t="shared" si="0"/>
        <v>0.91</v>
      </c>
      <c r="O8" s="45">
        <f t="shared" si="0"/>
        <v>3.71</v>
      </c>
      <c r="P8" s="45">
        <f t="shared" si="0"/>
        <v>0</v>
      </c>
      <c r="Q8" s="45">
        <f t="shared" si="0"/>
        <v>0</v>
      </c>
      <c r="R8" s="45">
        <f t="shared" si="0"/>
        <v>0</v>
      </c>
      <c r="S8" s="45">
        <f t="shared" si="0"/>
        <v>0</v>
      </c>
      <c r="T8" s="45">
        <f t="shared" si="0"/>
        <v>0</v>
      </c>
      <c r="U8" s="45">
        <f t="shared" si="0"/>
        <v>0</v>
      </c>
      <c r="V8" s="45">
        <f t="shared" si="0"/>
        <v>4.74</v>
      </c>
      <c r="W8" s="45">
        <f t="shared" si="0"/>
        <v>4</v>
      </c>
      <c r="X8" s="43">
        <f t="shared" si="0"/>
        <v>0.37</v>
      </c>
      <c r="Y8" s="43">
        <f t="shared" si="0"/>
        <v>0.37</v>
      </c>
      <c r="Z8" s="43">
        <f t="shared" si="0"/>
        <v>0</v>
      </c>
    </row>
    <row r="9" spans="1:26" ht="21.75" customHeight="1">
      <c r="A9" s="42" t="s">
        <v>100</v>
      </c>
      <c r="B9" s="42" t="s">
        <v>101</v>
      </c>
      <c r="C9" s="42" t="s">
        <v>102</v>
      </c>
      <c r="D9" s="42" t="s">
        <v>103</v>
      </c>
      <c r="E9" s="43">
        <v>32.42</v>
      </c>
      <c r="F9" s="44">
        <v>32.42</v>
      </c>
      <c r="G9" s="45">
        <v>18.27</v>
      </c>
      <c r="H9" s="43">
        <v>12.62</v>
      </c>
      <c r="I9" s="44">
        <v>1.53</v>
      </c>
      <c r="J9" s="43">
        <v>0</v>
      </c>
      <c r="K9" s="44">
        <v>0</v>
      </c>
      <c r="L9" s="43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3">
        <v>0</v>
      </c>
      <c r="Y9" s="43">
        <v>0</v>
      </c>
      <c r="Z9" s="43">
        <v>0</v>
      </c>
    </row>
    <row r="10" spans="1:26" ht="21.75" customHeight="1">
      <c r="A10" s="42" t="s">
        <v>100</v>
      </c>
      <c r="B10" s="42" t="s">
        <v>101</v>
      </c>
      <c r="C10" s="42" t="s">
        <v>104</v>
      </c>
      <c r="D10" s="42" t="s">
        <v>105</v>
      </c>
      <c r="E10" s="43">
        <v>4.74</v>
      </c>
      <c r="F10" s="44">
        <v>0</v>
      </c>
      <c r="G10" s="45">
        <v>0</v>
      </c>
      <c r="H10" s="43">
        <v>0</v>
      </c>
      <c r="I10" s="44">
        <v>0</v>
      </c>
      <c r="J10" s="43">
        <v>0</v>
      </c>
      <c r="K10" s="44">
        <v>0</v>
      </c>
      <c r="L10" s="43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4.74</v>
      </c>
      <c r="W10" s="45">
        <v>4</v>
      </c>
      <c r="X10" s="43">
        <v>0.37</v>
      </c>
      <c r="Y10" s="43">
        <v>0.37</v>
      </c>
      <c r="Z10" s="43">
        <v>0</v>
      </c>
    </row>
    <row r="11" spans="1:26" ht="21.75" customHeight="1">
      <c r="A11" s="42" t="s">
        <v>106</v>
      </c>
      <c r="B11" s="42" t="s">
        <v>107</v>
      </c>
      <c r="C11" s="42" t="s">
        <v>107</v>
      </c>
      <c r="D11" s="42" t="s">
        <v>108</v>
      </c>
      <c r="E11" s="43">
        <v>5.19</v>
      </c>
      <c r="F11" s="44">
        <v>5.19</v>
      </c>
      <c r="G11" s="45">
        <v>0</v>
      </c>
      <c r="H11" s="43">
        <v>0</v>
      </c>
      <c r="I11" s="44">
        <v>0</v>
      </c>
      <c r="J11" s="43">
        <v>0</v>
      </c>
      <c r="K11" s="44">
        <v>0</v>
      </c>
      <c r="L11" s="43">
        <v>5.19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3">
        <v>0</v>
      </c>
      <c r="Y11" s="43">
        <v>0</v>
      </c>
      <c r="Z11" s="43">
        <v>0</v>
      </c>
    </row>
    <row r="12" spans="1:26" ht="21.75" customHeight="1">
      <c r="A12" s="42" t="s">
        <v>109</v>
      </c>
      <c r="B12" s="42" t="s">
        <v>110</v>
      </c>
      <c r="C12" s="42" t="s">
        <v>102</v>
      </c>
      <c r="D12" s="42" t="s">
        <v>111</v>
      </c>
      <c r="E12" s="43">
        <v>2.63</v>
      </c>
      <c r="F12" s="44">
        <v>2.63</v>
      </c>
      <c r="G12" s="45">
        <v>0</v>
      </c>
      <c r="H12" s="43">
        <v>0</v>
      </c>
      <c r="I12" s="44">
        <v>0</v>
      </c>
      <c r="J12" s="43">
        <v>0</v>
      </c>
      <c r="K12" s="44">
        <v>0</v>
      </c>
      <c r="L12" s="43">
        <v>0</v>
      </c>
      <c r="M12" s="45">
        <v>2.63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3">
        <v>0</v>
      </c>
      <c r="Y12" s="43">
        <v>0</v>
      </c>
      <c r="Z12" s="43">
        <v>0</v>
      </c>
    </row>
    <row r="13" spans="1:26" ht="21.75" customHeight="1">
      <c r="A13" s="42" t="s">
        <v>109</v>
      </c>
      <c r="B13" s="42" t="s">
        <v>110</v>
      </c>
      <c r="C13" s="42" t="s">
        <v>101</v>
      </c>
      <c r="D13" s="42" t="s">
        <v>112</v>
      </c>
      <c r="E13" s="43">
        <v>0.91</v>
      </c>
      <c r="F13" s="44">
        <v>0.91</v>
      </c>
      <c r="G13" s="45">
        <v>0</v>
      </c>
      <c r="H13" s="43">
        <v>0</v>
      </c>
      <c r="I13" s="44">
        <v>0</v>
      </c>
      <c r="J13" s="43">
        <v>0</v>
      </c>
      <c r="K13" s="44">
        <v>0</v>
      </c>
      <c r="L13" s="43">
        <v>0</v>
      </c>
      <c r="M13" s="45">
        <v>0</v>
      </c>
      <c r="N13" s="45">
        <v>0.91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3">
        <v>0</v>
      </c>
      <c r="Y13" s="43">
        <v>0</v>
      </c>
      <c r="Z13" s="43">
        <v>0</v>
      </c>
    </row>
    <row r="14" spans="1:26" ht="21.75" customHeight="1">
      <c r="A14" s="42" t="s">
        <v>109</v>
      </c>
      <c r="B14" s="42" t="s">
        <v>110</v>
      </c>
      <c r="C14" s="42" t="s">
        <v>113</v>
      </c>
      <c r="D14" s="42" t="s">
        <v>114</v>
      </c>
      <c r="E14" s="43">
        <v>0.08</v>
      </c>
      <c r="F14" s="44">
        <v>0.08</v>
      </c>
      <c r="G14" s="45">
        <v>0</v>
      </c>
      <c r="H14" s="43">
        <v>0</v>
      </c>
      <c r="I14" s="44">
        <v>0</v>
      </c>
      <c r="J14" s="43">
        <v>0.08</v>
      </c>
      <c r="K14" s="44">
        <v>0</v>
      </c>
      <c r="L14" s="43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3">
        <v>0</v>
      </c>
      <c r="Y14" s="43">
        <v>0</v>
      </c>
      <c r="Z14" s="43">
        <v>0</v>
      </c>
    </row>
    <row r="15" spans="1:26" ht="21.75" customHeight="1">
      <c r="A15" s="42" t="s">
        <v>115</v>
      </c>
      <c r="B15" s="42" t="s">
        <v>104</v>
      </c>
      <c r="C15" s="42" t="s">
        <v>102</v>
      </c>
      <c r="D15" s="42" t="s">
        <v>116</v>
      </c>
      <c r="E15" s="43">
        <v>3.71</v>
      </c>
      <c r="F15" s="44">
        <v>3.71</v>
      </c>
      <c r="G15" s="45">
        <v>0</v>
      </c>
      <c r="H15" s="43">
        <v>0</v>
      </c>
      <c r="I15" s="44">
        <v>0</v>
      </c>
      <c r="J15" s="43">
        <v>0</v>
      </c>
      <c r="K15" s="44">
        <v>0</v>
      </c>
      <c r="L15" s="43">
        <v>0</v>
      </c>
      <c r="M15" s="45">
        <v>0</v>
      </c>
      <c r="N15" s="45">
        <v>0</v>
      </c>
      <c r="O15" s="45">
        <v>3.71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3">
        <v>0</v>
      </c>
      <c r="Y15" s="43">
        <v>0</v>
      </c>
      <c r="Z15" s="43">
        <v>0</v>
      </c>
    </row>
    <row r="16" spans="1:26" ht="21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honeticPr fontId="8" type="noConversion"/>
  <pageMargins left="0.2" right="0.2" top="0.97986111111111096" bottom="0.97986111111111096" header="0.50972222222222197" footer="0.50972222222222197"/>
  <pageSetup paperSize="9" scale="83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113" t="s">
        <v>352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3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130" t="s">
        <v>353</v>
      </c>
      <c r="U2" s="130"/>
    </row>
    <row r="3" spans="1:21" ht="13.5" customHeight="1">
      <c r="A3" s="114" t="s">
        <v>354</v>
      </c>
      <c r="B3" s="115"/>
      <c r="C3" s="115"/>
      <c r="D3" s="115"/>
      <c r="E3" s="115"/>
      <c r="F3" s="115"/>
      <c r="G3" s="115"/>
      <c r="H3" s="115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131" t="s">
        <v>241</v>
      </c>
      <c r="U3" s="131"/>
    </row>
    <row r="4" spans="1:21" ht="13.5" customHeight="1">
      <c r="A4" s="141" t="s">
        <v>84</v>
      </c>
      <c r="B4" s="141"/>
      <c r="C4" s="141"/>
      <c r="D4" s="119" t="s">
        <v>85</v>
      </c>
      <c r="E4" s="119" t="s">
        <v>82</v>
      </c>
      <c r="F4" s="123" t="s">
        <v>242</v>
      </c>
      <c r="G4" s="124"/>
      <c r="H4" s="124"/>
      <c r="I4" s="124"/>
      <c r="J4" s="124"/>
      <c r="K4" s="125"/>
      <c r="L4" s="123" t="s">
        <v>243</v>
      </c>
      <c r="M4" s="124"/>
      <c r="N4" s="124"/>
      <c r="O4" s="124"/>
      <c r="P4" s="124"/>
      <c r="Q4" s="124"/>
      <c r="R4" s="124"/>
      <c r="S4" s="125"/>
      <c r="T4" s="126" t="s">
        <v>116</v>
      </c>
      <c r="U4" s="142" t="s">
        <v>244</v>
      </c>
    </row>
    <row r="5" spans="1:21" ht="40.5" customHeight="1">
      <c r="A5" s="8" t="s">
        <v>88</v>
      </c>
      <c r="B5" s="8" t="s">
        <v>89</v>
      </c>
      <c r="C5" s="8" t="s">
        <v>90</v>
      </c>
      <c r="D5" s="120"/>
      <c r="E5" s="120"/>
      <c r="F5" s="3" t="s">
        <v>216</v>
      </c>
      <c r="G5" s="3" t="s">
        <v>245</v>
      </c>
      <c r="H5" s="3" t="s">
        <v>246</v>
      </c>
      <c r="I5" s="3" t="s">
        <v>247</v>
      </c>
      <c r="J5" s="3" t="s">
        <v>248</v>
      </c>
      <c r="K5" s="3" t="s">
        <v>249</v>
      </c>
      <c r="L5" s="3" t="s">
        <v>216</v>
      </c>
      <c r="M5" s="3" t="s">
        <v>250</v>
      </c>
      <c r="N5" s="3" t="s">
        <v>251</v>
      </c>
      <c r="O5" s="3" t="s">
        <v>112</v>
      </c>
      <c r="P5" s="3" t="s">
        <v>252</v>
      </c>
      <c r="Q5" s="3" t="s">
        <v>253</v>
      </c>
      <c r="R5" s="3" t="s">
        <v>254</v>
      </c>
      <c r="S5" s="3" t="s">
        <v>255</v>
      </c>
      <c r="T5" s="127"/>
      <c r="U5" s="143"/>
    </row>
    <row r="6" spans="1:21" ht="13.5" customHeight="1">
      <c r="A6" s="8" t="s">
        <v>226</v>
      </c>
      <c r="B6" s="8" t="s">
        <v>226</v>
      </c>
      <c r="C6" s="8" t="s">
        <v>226</v>
      </c>
      <c r="D6" s="8" t="s">
        <v>226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</row>
    <row r="7" spans="1:21" s="1" customFormat="1" ht="19.5" customHeight="1">
      <c r="A7" s="4"/>
      <c r="B7" s="4"/>
      <c r="C7" s="4"/>
      <c r="D7" s="4" t="s">
        <v>91</v>
      </c>
      <c r="E7" s="17">
        <f t="shared" ref="E7:U7" si="0">SUM(E8:E13)</f>
        <v>44.94</v>
      </c>
      <c r="F7" s="17">
        <f t="shared" si="0"/>
        <v>32.42</v>
      </c>
      <c r="G7" s="17">
        <f t="shared" si="0"/>
        <v>18.27</v>
      </c>
      <c r="H7" s="17">
        <f t="shared" si="0"/>
        <v>1.53</v>
      </c>
      <c r="I7" s="17">
        <f t="shared" si="0"/>
        <v>12.62</v>
      </c>
      <c r="J7" s="17">
        <f t="shared" si="0"/>
        <v>0</v>
      </c>
      <c r="K7" s="17">
        <f t="shared" si="0"/>
        <v>0</v>
      </c>
      <c r="L7" s="17">
        <f t="shared" si="0"/>
        <v>8.81</v>
      </c>
      <c r="M7" s="17">
        <f t="shared" si="0"/>
        <v>5.19</v>
      </c>
      <c r="N7" s="17">
        <f t="shared" si="0"/>
        <v>2.63</v>
      </c>
      <c r="O7" s="17">
        <f t="shared" si="0"/>
        <v>0.91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0.08</v>
      </c>
      <c r="T7" s="17">
        <f t="shared" si="0"/>
        <v>3.71</v>
      </c>
      <c r="U7" s="17">
        <f t="shared" si="0"/>
        <v>0</v>
      </c>
    </row>
    <row r="8" spans="1:21" ht="19.5" customHeight="1">
      <c r="A8" s="4" t="s">
        <v>100</v>
      </c>
      <c r="B8" s="4" t="s">
        <v>101</v>
      </c>
      <c r="C8" s="4" t="s">
        <v>102</v>
      </c>
      <c r="D8" s="4" t="s">
        <v>103</v>
      </c>
      <c r="E8" s="17">
        <v>32.42</v>
      </c>
      <c r="F8" s="17">
        <v>32.42</v>
      </c>
      <c r="G8" s="17">
        <v>18.27</v>
      </c>
      <c r="H8" s="17">
        <v>1.53</v>
      </c>
      <c r="I8" s="17">
        <v>12.62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</row>
    <row r="9" spans="1:21" ht="19.5" customHeight="1">
      <c r="A9" s="4" t="s">
        <v>106</v>
      </c>
      <c r="B9" s="4" t="s">
        <v>107</v>
      </c>
      <c r="C9" s="4" t="s">
        <v>107</v>
      </c>
      <c r="D9" s="4" t="s">
        <v>108</v>
      </c>
      <c r="E9" s="17">
        <v>5.19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5.19</v>
      </c>
      <c r="M9" s="17">
        <v>5.19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</row>
    <row r="10" spans="1:21" ht="19.5" customHeight="1">
      <c r="A10" s="4" t="s">
        <v>109</v>
      </c>
      <c r="B10" s="4" t="s">
        <v>110</v>
      </c>
      <c r="C10" s="4" t="s">
        <v>102</v>
      </c>
      <c r="D10" s="4" t="s">
        <v>111</v>
      </c>
      <c r="E10" s="17">
        <v>2.63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2.63</v>
      </c>
      <c r="M10" s="17">
        <v>0</v>
      </c>
      <c r="N10" s="17">
        <v>2.63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</row>
    <row r="11" spans="1:21" ht="19.5" customHeight="1">
      <c r="A11" s="4" t="s">
        <v>109</v>
      </c>
      <c r="B11" s="4" t="s">
        <v>110</v>
      </c>
      <c r="C11" s="4" t="s">
        <v>101</v>
      </c>
      <c r="D11" s="4" t="s">
        <v>112</v>
      </c>
      <c r="E11" s="17">
        <v>0.91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0.91</v>
      </c>
      <c r="M11" s="17">
        <v>0</v>
      </c>
      <c r="N11" s="17">
        <v>0</v>
      </c>
      <c r="O11" s="17">
        <v>0.91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</row>
    <row r="12" spans="1:21" ht="19.5" customHeight="1">
      <c r="A12" s="4" t="s">
        <v>109</v>
      </c>
      <c r="B12" s="4" t="s">
        <v>110</v>
      </c>
      <c r="C12" s="4" t="s">
        <v>113</v>
      </c>
      <c r="D12" s="4" t="s">
        <v>114</v>
      </c>
      <c r="E12" s="17">
        <v>0.08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0.08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0.08</v>
      </c>
      <c r="T12" s="17">
        <v>0</v>
      </c>
      <c r="U12" s="17">
        <v>0</v>
      </c>
    </row>
    <row r="13" spans="1:21" ht="19.5" customHeight="1">
      <c r="A13" s="4" t="s">
        <v>115</v>
      </c>
      <c r="B13" s="4" t="s">
        <v>104</v>
      </c>
      <c r="C13" s="4" t="s">
        <v>102</v>
      </c>
      <c r="D13" s="4" t="s">
        <v>116</v>
      </c>
      <c r="E13" s="17">
        <v>3.71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3.71</v>
      </c>
      <c r="U13" s="17">
        <v>0</v>
      </c>
    </row>
    <row r="14" spans="1:21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ageMargins left="0.70972222222222203" right="0.70972222222222203" top="0.75" bottom="0.75" header="0.30972222222222201" footer="0.309722222222222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113" t="s">
        <v>355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13.5" customHeight="1">
      <c r="A2" s="38"/>
      <c r="B2" s="38"/>
      <c r="C2" s="38"/>
      <c r="D2" s="38"/>
      <c r="E2" s="38"/>
      <c r="F2" s="38"/>
      <c r="G2" s="38"/>
      <c r="H2" s="38"/>
      <c r="I2" s="38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30" t="s">
        <v>356</v>
      </c>
      <c r="AF2" s="130"/>
      <c r="AG2" s="130"/>
      <c r="AH2" s="130"/>
      <c r="AI2" s="130"/>
    </row>
    <row r="3" spans="1:35" ht="13.5" customHeight="1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131" t="s">
        <v>4</v>
      </c>
      <c r="AG3" s="131"/>
      <c r="AH3" s="131"/>
      <c r="AI3" s="131"/>
    </row>
    <row r="4" spans="1:35" ht="13.5" customHeight="1">
      <c r="A4" s="141" t="s">
        <v>84</v>
      </c>
      <c r="B4" s="141"/>
      <c r="C4" s="141"/>
      <c r="D4" s="126" t="s">
        <v>85</v>
      </c>
      <c r="E4" s="126" t="s">
        <v>82</v>
      </c>
      <c r="F4" s="144" t="s">
        <v>259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 t="s">
        <v>260</v>
      </c>
      <c r="AH4" s="144" t="s">
        <v>261</v>
      </c>
      <c r="AI4" s="144" t="s">
        <v>262</v>
      </c>
    </row>
    <row r="5" spans="1:35" ht="134.44999999999999" customHeight="1">
      <c r="A5" s="8" t="s">
        <v>88</v>
      </c>
      <c r="B5" s="8" t="s">
        <v>89</v>
      </c>
      <c r="C5" s="8" t="s">
        <v>90</v>
      </c>
      <c r="D5" s="127"/>
      <c r="E5" s="127"/>
      <c r="F5" s="3" t="s">
        <v>216</v>
      </c>
      <c r="G5" s="3" t="s">
        <v>263</v>
      </c>
      <c r="H5" s="3" t="s">
        <v>264</v>
      </c>
      <c r="I5" s="3" t="s">
        <v>265</v>
      </c>
      <c r="J5" s="10" t="s">
        <v>266</v>
      </c>
      <c r="K5" s="3" t="s">
        <v>267</v>
      </c>
      <c r="L5" s="3" t="s">
        <v>268</v>
      </c>
      <c r="M5" s="3" t="s">
        <v>269</v>
      </c>
      <c r="N5" s="3" t="s">
        <v>270</v>
      </c>
      <c r="O5" s="3" t="s">
        <v>271</v>
      </c>
      <c r="P5" s="3" t="s">
        <v>272</v>
      </c>
      <c r="Q5" s="3" t="s">
        <v>273</v>
      </c>
      <c r="R5" s="3" t="s">
        <v>274</v>
      </c>
      <c r="S5" s="3" t="s">
        <v>275</v>
      </c>
      <c r="T5" s="3" t="s">
        <v>276</v>
      </c>
      <c r="U5" s="3" t="s">
        <v>277</v>
      </c>
      <c r="V5" s="3" t="s">
        <v>278</v>
      </c>
      <c r="W5" s="3" t="s">
        <v>279</v>
      </c>
      <c r="X5" s="3" t="s">
        <v>280</v>
      </c>
      <c r="Y5" s="3" t="s">
        <v>281</v>
      </c>
      <c r="Z5" s="3" t="s">
        <v>282</v>
      </c>
      <c r="AA5" s="3" t="s">
        <v>283</v>
      </c>
      <c r="AB5" s="3" t="s">
        <v>284</v>
      </c>
      <c r="AC5" s="3" t="s">
        <v>285</v>
      </c>
      <c r="AD5" s="3" t="s">
        <v>286</v>
      </c>
      <c r="AE5" s="3" t="s">
        <v>287</v>
      </c>
      <c r="AF5" s="3" t="s">
        <v>288</v>
      </c>
      <c r="AG5" s="144"/>
      <c r="AH5" s="144"/>
      <c r="AI5" s="144"/>
    </row>
    <row r="6" spans="1:35" ht="13.5" customHeight="1">
      <c r="A6" s="8" t="s">
        <v>226</v>
      </c>
      <c r="B6" s="8" t="s">
        <v>226</v>
      </c>
      <c r="C6" s="8" t="s">
        <v>226</v>
      </c>
      <c r="D6" s="8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18.75" customHeight="1">
      <c r="A7" s="4"/>
      <c r="B7" s="4"/>
      <c r="C7" s="4"/>
      <c r="D7" s="4" t="s">
        <v>91</v>
      </c>
      <c r="E7" s="17">
        <f t="shared" ref="E7:AI7" si="0">E8</f>
        <v>4.74</v>
      </c>
      <c r="F7" s="17">
        <f t="shared" si="0"/>
        <v>4</v>
      </c>
      <c r="G7" s="17">
        <f t="shared" si="0"/>
        <v>4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17">
        <f t="shared" si="0"/>
        <v>0</v>
      </c>
      <c r="AA7" s="17">
        <f t="shared" si="0"/>
        <v>0</v>
      </c>
      <c r="AB7" s="17">
        <f t="shared" si="0"/>
        <v>0</v>
      </c>
      <c r="AC7" s="17">
        <f t="shared" si="0"/>
        <v>0</v>
      </c>
      <c r="AD7" s="17">
        <f t="shared" si="0"/>
        <v>0</v>
      </c>
      <c r="AE7" s="17">
        <f t="shared" si="0"/>
        <v>0</v>
      </c>
      <c r="AF7" s="17">
        <f t="shared" si="0"/>
        <v>0</v>
      </c>
      <c r="AG7" s="17">
        <f t="shared" si="0"/>
        <v>0.37</v>
      </c>
      <c r="AH7" s="17">
        <f t="shared" si="0"/>
        <v>0.37</v>
      </c>
      <c r="AI7" s="17">
        <f t="shared" si="0"/>
        <v>0</v>
      </c>
    </row>
    <row r="8" spans="1:35" ht="18.75" customHeight="1">
      <c r="A8" s="4" t="s">
        <v>100</v>
      </c>
      <c r="B8" s="4" t="s">
        <v>101</v>
      </c>
      <c r="C8" s="4" t="s">
        <v>104</v>
      </c>
      <c r="D8" s="4" t="s">
        <v>105</v>
      </c>
      <c r="E8" s="17">
        <v>4.74</v>
      </c>
      <c r="F8" s="17">
        <v>4</v>
      </c>
      <c r="G8" s="17">
        <v>4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0.37</v>
      </c>
      <c r="AH8" s="17">
        <v>0.37</v>
      </c>
      <c r="AI8" s="17">
        <v>0</v>
      </c>
    </row>
    <row r="9" spans="1:35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13" t="s">
        <v>357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"/>
    </row>
    <row r="2" spans="1:14" ht="25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0" t="s">
        <v>358</v>
      </c>
      <c r="M2" s="138"/>
      <c r="N2" s="12"/>
    </row>
    <row r="3" spans="1:14" ht="13.5" customHeight="1">
      <c r="A3" s="114" t="s">
        <v>1</v>
      </c>
      <c r="B3" s="160"/>
      <c r="C3" s="160"/>
      <c r="D3" s="160"/>
      <c r="E3" s="160"/>
      <c r="F3" s="160"/>
      <c r="G3" s="160"/>
      <c r="H3" s="2"/>
      <c r="I3" s="2"/>
      <c r="J3" s="2"/>
      <c r="K3" s="2"/>
      <c r="L3" s="131" t="s">
        <v>241</v>
      </c>
      <c r="M3" s="131"/>
      <c r="N3" s="2"/>
    </row>
    <row r="4" spans="1:14" ht="13.5" customHeight="1">
      <c r="A4" s="144" t="s">
        <v>84</v>
      </c>
      <c r="B4" s="144"/>
      <c r="C4" s="144"/>
      <c r="D4" s="144" t="s">
        <v>85</v>
      </c>
      <c r="E4" s="126" t="s">
        <v>82</v>
      </c>
      <c r="F4" s="123" t="s">
        <v>291</v>
      </c>
      <c r="G4" s="124"/>
      <c r="H4" s="125"/>
      <c r="I4" s="123" t="s">
        <v>292</v>
      </c>
      <c r="J4" s="124"/>
      <c r="K4" s="125"/>
      <c r="L4" s="126" t="s">
        <v>293</v>
      </c>
      <c r="M4" s="142" t="s">
        <v>294</v>
      </c>
      <c r="N4" s="2"/>
    </row>
    <row r="5" spans="1:14" ht="13.5" customHeight="1">
      <c r="A5" s="3" t="s">
        <v>88</v>
      </c>
      <c r="B5" s="3" t="s">
        <v>89</v>
      </c>
      <c r="C5" s="3" t="s">
        <v>90</v>
      </c>
      <c r="D5" s="144"/>
      <c r="E5" s="127"/>
      <c r="F5" s="3" t="s">
        <v>216</v>
      </c>
      <c r="G5" s="3" t="s">
        <v>295</v>
      </c>
      <c r="H5" s="3" t="s">
        <v>296</v>
      </c>
      <c r="I5" s="3" t="s">
        <v>216</v>
      </c>
      <c r="J5" s="3" t="s">
        <v>295</v>
      </c>
      <c r="K5" s="3" t="s">
        <v>296</v>
      </c>
      <c r="L5" s="127"/>
      <c r="M5" s="143"/>
      <c r="N5" s="2"/>
    </row>
    <row r="6" spans="1:14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2"/>
    </row>
    <row r="7" spans="1:14" s="1" customFormat="1" ht="18" customHeight="1">
      <c r="A7" s="4"/>
      <c r="B7" s="4"/>
      <c r="C7" s="4"/>
      <c r="D7" s="4"/>
      <c r="E7" s="17"/>
      <c r="F7" s="17"/>
      <c r="G7" s="17"/>
      <c r="H7" s="17"/>
      <c r="I7" s="17"/>
      <c r="J7" s="17"/>
      <c r="K7" s="17"/>
      <c r="L7" s="17"/>
      <c r="M7" s="17"/>
      <c r="N7" s="19"/>
    </row>
    <row r="8" spans="1:14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showZeros="0" workbookViewId="0">
      <selection sqref="A1:E1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61" t="s">
        <v>359</v>
      </c>
      <c r="B1" s="161"/>
      <c r="C1" s="161"/>
      <c r="D1" s="161"/>
      <c r="E1" s="161"/>
    </row>
    <row r="2" spans="1:5" ht="14.25" customHeight="1">
      <c r="A2" s="28"/>
      <c r="B2" s="28"/>
      <c r="C2" s="28"/>
      <c r="D2" s="28"/>
      <c r="E2" s="29" t="s">
        <v>360</v>
      </c>
    </row>
    <row r="3" spans="1:5" ht="14.25" customHeight="1">
      <c r="A3" s="162" t="s">
        <v>1</v>
      </c>
      <c r="B3" s="163"/>
      <c r="C3" s="163"/>
      <c r="D3" s="30"/>
      <c r="E3" s="30" t="s">
        <v>4</v>
      </c>
    </row>
    <row r="4" spans="1:5" ht="14.25" customHeight="1">
      <c r="A4" s="165" t="s">
        <v>84</v>
      </c>
      <c r="B4" s="165" t="s">
        <v>85</v>
      </c>
      <c r="C4" s="164" t="s">
        <v>361</v>
      </c>
      <c r="D4" s="164"/>
      <c r="E4" s="164"/>
    </row>
    <row r="5" spans="1:5" ht="14.25" customHeight="1">
      <c r="A5" s="164"/>
      <c r="B5" s="166"/>
      <c r="C5" s="31" t="s">
        <v>91</v>
      </c>
      <c r="D5" s="31" t="s">
        <v>86</v>
      </c>
      <c r="E5" s="31" t="s">
        <v>87</v>
      </c>
    </row>
    <row r="6" spans="1:5" ht="14.25" customHeight="1">
      <c r="A6" s="32" t="s">
        <v>226</v>
      </c>
      <c r="B6" s="33" t="s">
        <v>226</v>
      </c>
      <c r="C6" s="33">
        <v>1</v>
      </c>
      <c r="D6" s="33">
        <v>2</v>
      </c>
      <c r="E6" s="34">
        <v>3</v>
      </c>
    </row>
    <row r="7" spans="1:5" s="1" customFormat="1" ht="13.15" customHeight="1">
      <c r="A7" s="35"/>
      <c r="B7" s="35"/>
      <c r="C7" s="36"/>
      <c r="D7" s="37"/>
      <c r="E7" s="36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showZeros="0" workbookViewId="0">
      <selection sqref="A1:P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13" t="s">
        <v>362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30" t="s">
        <v>363</v>
      </c>
      <c r="P3" s="138"/>
    </row>
    <row r="4" spans="1:16" ht="13.5" customHeight="1">
      <c r="A4" s="121" t="s">
        <v>1</v>
      </c>
      <c r="B4" s="121"/>
      <c r="C4" s="121"/>
      <c r="D4" s="121"/>
      <c r="E4" s="121"/>
      <c r="F4" s="121"/>
      <c r="G4" s="121"/>
      <c r="H4" s="121"/>
      <c r="I4" s="2"/>
      <c r="J4" s="2"/>
      <c r="K4" s="2"/>
      <c r="L4" s="2"/>
      <c r="M4" s="2"/>
      <c r="N4" s="2"/>
      <c r="O4" s="131" t="s">
        <v>4</v>
      </c>
      <c r="P4" s="131"/>
    </row>
    <row r="5" spans="1:16" ht="13.5" customHeight="1">
      <c r="A5" s="167"/>
      <c r="B5" s="124"/>
      <c r="C5" s="124"/>
      <c r="D5" s="125"/>
      <c r="E5" s="126" t="s">
        <v>82</v>
      </c>
      <c r="F5" s="123" t="s">
        <v>236</v>
      </c>
      <c r="G5" s="124"/>
      <c r="H5" s="124"/>
      <c r="I5" s="124"/>
      <c r="J5" s="124"/>
      <c r="K5" s="124"/>
      <c r="L5" s="124"/>
      <c r="M5" s="124"/>
      <c r="N5" s="124"/>
      <c r="O5" s="125"/>
      <c r="P5" s="119" t="s">
        <v>7</v>
      </c>
    </row>
    <row r="6" spans="1:16" ht="13.5" customHeight="1">
      <c r="A6" s="123" t="s">
        <v>84</v>
      </c>
      <c r="B6" s="124"/>
      <c r="C6" s="125"/>
      <c r="D6" s="126" t="s">
        <v>85</v>
      </c>
      <c r="E6" s="128"/>
      <c r="F6" s="123" t="s">
        <v>86</v>
      </c>
      <c r="G6" s="124"/>
      <c r="H6" s="124"/>
      <c r="I6" s="125"/>
      <c r="J6" s="123" t="s">
        <v>87</v>
      </c>
      <c r="K6" s="124"/>
      <c r="L6" s="124"/>
      <c r="M6" s="124"/>
      <c r="N6" s="124"/>
      <c r="O6" s="125"/>
      <c r="P6" s="129"/>
    </row>
    <row r="7" spans="1:16" ht="40.5" customHeight="1">
      <c r="A7" s="3" t="s">
        <v>88</v>
      </c>
      <c r="B7" s="3" t="s">
        <v>89</v>
      </c>
      <c r="C7" s="3" t="s">
        <v>90</v>
      </c>
      <c r="D7" s="127"/>
      <c r="E7" s="127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237</v>
      </c>
      <c r="O7" s="3" t="s">
        <v>99</v>
      </c>
      <c r="P7" s="120"/>
    </row>
    <row r="8" spans="1:16" ht="13.5" customHeight="1">
      <c r="A8" s="3" t="s">
        <v>226</v>
      </c>
      <c r="B8" s="3" t="s">
        <v>226</v>
      </c>
      <c r="C8" s="3" t="s">
        <v>226</v>
      </c>
      <c r="D8" s="3" t="s">
        <v>226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226</v>
      </c>
    </row>
    <row r="9" spans="1:16" s="1" customFormat="1" ht="16.5" customHeight="1">
      <c r="A9" s="22"/>
      <c r="B9" s="22"/>
      <c r="C9" s="22"/>
      <c r="D9" s="22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9"/>
    </row>
    <row r="10" spans="1:16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Zeros="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13" t="s">
        <v>2</v>
      </c>
      <c r="B1" s="113"/>
      <c r="C1" s="113"/>
      <c r="D1" s="113"/>
      <c r="E1" s="113"/>
      <c r="F1" s="113"/>
      <c r="G1" s="113"/>
    </row>
    <row r="2" spans="1:7" ht="13.5" customHeight="1">
      <c r="A2" s="2"/>
      <c r="B2" s="2"/>
      <c r="C2" s="2"/>
      <c r="D2" s="2"/>
      <c r="E2" s="2"/>
      <c r="F2" s="2"/>
      <c r="G2" s="6" t="s">
        <v>3</v>
      </c>
    </row>
    <row r="3" spans="1:7" ht="13.5" customHeight="1">
      <c r="A3" s="114" t="s">
        <v>1</v>
      </c>
      <c r="B3" s="115"/>
      <c r="C3" s="115"/>
      <c r="D3" s="2"/>
      <c r="E3" s="2"/>
      <c r="F3" s="2"/>
      <c r="G3" s="6" t="s">
        <v>4</v>
      </c>
    </row>
    <row r="4" spans="1:7" ht="26.25" customHeight="1">
      <c r="A4" s="116" t="s">
        <v>5</v>
      </c>
      <c r="B4" s="117"/>
      <c r="C4" s="116" t="s">
        <v>6</v>
      </c>
      <c r="D4" s="118"/>
      <c r="E4" s="118"/>
      <c r="F4" s="117"/>
      <c r="G4" s="119" t="s">
        <v>7</v>
      </c>
    </row>
    <row r="5" spans="1:7" ht="26.25" customHeight="1">
      <c r="A5" s="8" t="s">
        <v>8</v>
      </c>
      <c r="B5" s="8" t="s">
        <v>9</v>
      </c>
      <c r="C5" s="8" t="s">
        <v>10</v>
      </c>
      <c r="D5" s="8" t="s">
        <v>9</v>
      </c>
      <c r="E5" s="8" t="s">
        <v>11</v>
      </c>
      <c r="F5" s="8" t="s">
        <v>9</v>
      </c>
      <c r="G5" s="120"/>
    </row>
    <row r="6" spans="1:7" s="1" customFormat="1" ht="17.25" customHeight="1">
      <c r="A6" s="92" t="s">
        <v>12</v>
      </c>
      <c r="B6" s="93">
        <v>59.68</v>
      </c>
      <c r="C6" s="92" t="s">
        <v>13</v>
      </c>
      <c r="D6" s="80">
        <v>47.16</v>
      </c>
      <c r="E6" s="92" t="s">
        <v>14</v>
      </c>
      <c r="F6" s="80">
        <v>49.68</v>
      </c>
      <c r="G6" s="92"/>
    </row>
    <row r="7" spans="1:7" s="1" customFormat="1" ht="17.25" customHeight="1">
      <c r="A7" s="92" t="s">
        <v>15</v>
      </c>
      <c r="B7" s="94">
        <v>59.68</v>
      </c>
      <c r="C7" s="92" t="s">
        <v>16</v>
      </c>
      <c r="D7" s="80">
        <v>0</v>
      </c>
      <c r="E7" s="92" t="s">
        <v>17</v>
      </c>
      <c r="F7" s="80">
        <v>44.94</v>
      </c>
      <c r="G7" s="92"/>
    </row>
    <row r="8" spans="1:7" s="1" customFormat="1" ht="17.25" customHeight="1">
      <c r="A8" s="92" t="s">
        <v>18</v>
      </c>
      <c r="B8" s="94">
        <v>0</v>
      </c>
      <c r="C8" s="92" t="s">
        <v>19</v>
      </c>
      <c r="D8" s="80">
        <v>0</v>
      </c>
      <c r="E8" s="92" t="s">
        <v>20</v>
      </c>
      <c r="F8" s="80">
        <v>0</v>
      </c>
      <c r="G8" s="92"/>
    </row>
    <row r="9" spans="1:7" s="1" customFormat="1" ht="17.25" customHeight="1">
      <c r="A9" s="92" t="s">
        <v>21</v>
      </c>
      <c r="B9" s="94">
        <v>0</v>
      </c>
      <c r="C9" s="92" t="s">
        <v>22</v>
      </c>
      <c r="D9" s="80">
        <v>0</v>
      </c>
      <c r="E9" s="92" t="s">
        <v>23</v>
      </c>
      <c r="F9" s="80">
        <v>4.74</v>
      </c>
      <c r="G9" s="92"/>
    </row>
    <row r="10" spans="1:7" s="1" customFormat="1" ht="17.25" customHeight="1">
      <c r="A10" s="92" t="s">
        <v>24</v>
      </c>
      <c r="B10" s="94">
        <v>0</v>
      </c>
      <c r="C10" s="92" t="s">
        <v>25</v>
      </c>
      <c r="D10" s="80">
        <v>0</v>
      </c>
      <c r="E10" s="92" t="s">
        <v>26</v>
      </c>
      <c r="F10" s="80">
        <v>10</v>
      </c>
      <c r="G10" s="92"/>
    </row>
    <row r="11" spans="1:7" s="1" customFormat="1" ht="17.25" customHeight="1">
      <c r="A11" s="92" t="s">
        <v>27</v>
      </c>
      <c r="B11" s="94">
        <v>0</v>
      </c>
      <c r="C11" s="92" t="s">
        <v>28</v>
      </c>
      <c r="D11" s="80">
        <v>0</v>
      </c>
      <c r="E11" s="92" t="s">
        <v>29</v>
      </c>
      <c r="F11" s="80">
        <v>10</v>
      </c>
      <c r="G11" s="92"/>
    </row>
    <row r="12" spans="1:7" s="1" customFormat="1" ht="17.25" customHeight="1">
      <c r="A12" s="92" t="s">
        <v>30</v>
      </c>
      <c r="B12" s="94">
        <v>0</v>
      </c>
      <c r="C12" s="92" t="s">
        <v>31</v>
      </c>
      <c r="D12" s="80">
        <v>5.19</v>
      </c>
      <c r="E12" s="92" t="s">
        <v>32</v>
      </c>
      <c r="F12" s="80">
        <v>0</v>
      </c>
      <c r="G12" s="92"/>
    </row>
    <row r="13" spans="1:7" s="1" customFormat="1" ht="17.25" customHeight="1">
      <c r="A13" s="92" t="s">
        <v>33</v>
      </c>
      <c r="B13" s="94">
        <v>0</v>
      </c>
      <c r="C13" s="92" t="s">
        <v>34</v>
      </c>
      <c r="D13" s="80">
        <v>0</v>
      </c>
      <c r="E13" s="92" t="s">
        <v>35</v>
      </c>
      <c r="F13" s="80">
        <v>0</v>
      </c>
      <c r="G13" s="92"/>
    </row>
    <row r="14" spans="1:7" s="1" customFormat="1" ht="17.25" customHeight="1">
      <c r="A14" s="92" t="s">
        <v>36</v>
      </c>
      <c r="B14" s="94">
        <v>0</v>
      </c>
      <c r="C14" s="92" t="s">
        <v>37</v>
      </c>
      <c r="D14" s="80">
        <v>3.62</v>
      </c>
      <c r="E14" s="92" t="s">
        <v>38</v>
      </c>
      <c r="F14" s="80">
        <v>0</v>
      </c>
      <c r="G14" s="92"/>
    </row>
    <row r="15" spans="1:7" s="1" customFormat="1" ht="17.25" customHeight="1">
      <c r="A15" s="92" t="s">
        <v>39</v>
      </c>
      <c r="B15" s="94"/>
      <c r="C15" s="92" t="s">
        <v>40</v>
      </c>
      <c r="D15" s="80">
        <v>0</v>
      </c>
      <c r="E15" s="92" t="s">
        <v>41</v>
      </c>
      <c r="F15" s="80">
        <v>0</v>
      </c>
      <c r="G15" s="92"/>
    </row>
    <row r="16" spans="1:7" s="1" customFormat="1" ht="17.25" customHeight="1">
      <c r="A16" s="92" t="s">
        <v>42</v>
      </c>
      <c r="B16" s="94">
        <v>0</v>
      </c>
      <c r="C16" s="92" t="s">
        <v>43</v>
      </c>
      <c r="D16" s="80">
        <v>0</v>
      </c>
      <c r="E16" s="92" t="s">
        <v>44</v>
      </c>
      <c r="F16" s="80">
        <v>0</v>
      </c>
      <c r="G16" s="92"/>
    </row>
    <row r="17" spans="1:7" s="1" customFormat="1" ht="17.25" customHeight="1">
      <c r="A17" s="92" t="s">
        <v>45</v>
      </c>
      <c r="B17" s="94">
        <v>0</v>
      </c>
      <c r="C17" s="92" t="s">
        <v>46</v>
      </c>
      <c r="D17" s="80">
        <v>0</v>
      </c>
      <c r="E17" s="92" t="s">
        <v>47</v>
      </c>
      <c r="F17" s="80">
        <v>0</v>
      </c>
      <c r="G17" s="92"/>
    </row>
    <row r="18" spans="1:7" s="1" customFormat="1" ht="17.25" customHeight="1">
      <c r="A18" s="92" t="s">
        <v>48</v>
      </c>
      <c r="B18" s="94"/>
      <c r="C18" s="92" t="s">
        <v>49</v>
      </c>
      <c r="D18" s="80">
        <v>0</v>
      </c>
      <c r="E18" s="92"/>
      <c r="F18" s="95"/>
      <c r="G18" s="92"/>
    </row>
    <row r="19" spans="1:7" s="1" customFormat="1" ht="17.25" customHeight="1">
      <c r="A19" s="92" t="s">
        <v>50</v>
      </c>
      <c r="B19" s="94">
        <v>0</v>
      </c>
      <c r="C19" s="92" t="s">
        <v>51</v>
      </c>
      <c r="D19" s="80">
        <v>0</v>
      </c>
      <c r="E19" s="92"/>
      <c r="F19" s="95"/>
      <c r="G19" s="92"/>
    </row>
    <row r="20" spans="1:7" s="1" customFormat="1" ht="17.25" customHeight="1">
      <c r="A20" s="92" t="s">
        <v>52</v>
      </c>
      <c r="B20" s="96"/>
      <c r="C20" s="92" t="s">
        <v>53</v>
      </c>
      <c r="D20" s="80">
        <v>0</v>
      </c>
      <c r="E20" s="92"/>
      <c r="F20" s="95"/>
      <c r="G20" s="92"/>
    </row>
    <row r="21" spans="1:7" s="1" customFormat="1" ht="17.25" customHeight="1">
      <c r="A21" s="92" t="s">
        <v>54</v>
      </c>
      <c r="B21" s="94">
        <v>0</v>
      </c>
      <c r="C21" s="92" t="s">
        <v>55</v>
      </c>
      <c r="D21" s="80">
        <v>0</v>
      </c>
      <c r="E21" s="92"/>
      <c r="F21" s="95"/>
      <c r="G21" s="92"/>
    </row>
    <row r="22" spans="1:7" s="1" customFormat="1" ht="17.25" customHeight="1">
      <c r="A22" s="92"/>
      <c r="B22" s="96"/>
      <c r="C22" s="92" t="s">
        <v>56</v>
      </c>
      <c r="D22" s="80">
        <v>3.71</v>
      </c>
      <c r="E22" s="92"/>
      <c r="F22" s="95"/>
      <c r="G22" s="92"/>
    </row>
    <row r="23" spans="1:7" s="1" customFormat="1" ht="17.25" customHeight="1">
      <c r="A23" s="92"/>
      <c r="B23" s="96"/>
      <c r="C23" s="92" t="s">
        <v>57</v>
      </c>
      <c r="D23" s="80">
        <v>0</v>
      </c>
      <c r="E23" s="92"/>
      <c r="F23" s="95"/>
      <c r="G23" s="92"/>
    </row>
    <row r="24" spans="1:7" s="1" customFormat="1" ht="17.25" customHeight="1">
      <c r="A24" s="92"/>
      <c r="B24" s="96"/>
      <c r="C24" s="92" t="s">
        <v>58</v>
      </c>
      <c r="D24" s="80">
        <v>0</v>
      </c>
      <c r="E24" s="92"/>
      <c r="F24" s="95"/>
      <c r="G24" s="92"/>
    </row>
    <row r="25" spans="1:7" s="1" customFormat="1" ht="17.25" customHeight="1">
      <c r="A25" s="92"/>
      <c r="B25" s="96"/>
      <c r="C25" s="92" t="s">
        <v>59</v>
      </c>
      <c r="D25" s="80">
        <v>0</v>
      </c>
      <c r="E25" s="92"/>
      <c r="F25" s="95"/>
      <c r="G25" s="92"/>
    </row>
    <row r="26" spans="1:7" s="1" customFormat="1" ht="17.25" customHeight="1">
      <c r="A26" s="92"/>
      <c r="B26" s="96"/>
      <c r="C26" s="92" t="s">
        <v>60</v>
      </c>
      <c r="D26" s="80">
        <v>0</v>
      </c>
      <c r="E26" s="92"/>
      <c r="F26" s="95"/>
      <c r="G26" s="92"/>
    </row>
    <row r="27" spans="1:7" s="1" customFormat="1" ht="17.25" customHeight="1">
      <c r="A27" s="97" t="s">
        <v>61</v>
      </c>
      <c r="B27" s="98">
        <v>59.68</v>
      </c>
      <c r="C27" s="97" t="s">
        <v>62</v>
      </c>
      <c r="D27" s="99">
        <v>59.68</v>
      </c>
      <c r="E27" s="97" t="s">
        <v>63</v>
      </c>
      <c r="F27" s="99">
        <v>59.68</v>
      </c>
      <c r="G27" s="97"/>
    </row>
    <row r="28" spans="1:7" s="1" customFormat="1" ht="17.25" customHeight="1">
      <c r="A28" s="92" t="s">
        <v>64</v>
      </c>
      <c r="B28" s="94">
        <v>0</v>
      </c>
      <c r="C28" s="92" t="s">
        <v>65</v>
      </c>
      <c r="D28" s="80">
        <v>0</v>
      </c>
      <c r="E28" s="92" t="s">
        <v>66</v>
      </c>
      <c r="F28" s="80">
        <v>0</v>
      </c>
      <c r="G28" s="92"/>
    </row>
    <row r="29" spans="1:7" s="1" customFormat="1" ht="17.25" customHeight="1">
      <c r="A29" s="92" t="s">
        <v>67</v>
      </c>
      <c r="B29" s="94">
        <v>0</v>
      </c>
      <c r="C29" s="92" t="s">
        <v>68</v>
      </c>
      <c r="D29" s="80">
        <v>0</v>
      </c>
      <c r="E29" s="92" t="s">
        <v>69</v>
      </c>
      <c r="F29" s="80">
        <v>0</v>
      </c>
      <c r="G29" s="92"/>
    </row>
    <row r="30" spans="1:7" s="1" customFormat="1" ht="17.25" customHeight="1">
      <c r="A30" s="92" t="s">
        <v>70</v>
      </c>
      <c r="B30" s="94">
        <v>0</v>
      </c>
      <c r="C30" s="92" t="s">
        <v>71</v>
      </c>
      <c r="D30" s="80">
        <v>0</v>
      </c>
      <c r="E30" s="92" t="s">
        <v>72</v>
      </c>
      <c r="F30" s="80">
        <v>0</v>
      </c>
      <c r="G30" s="92"/>
    </row>
    <row r="31" spans="1:7" s="1" customFormat="1" ht="17.25" customHeight="1">
      <c r="A31" s="92" t="s">
        <v>73</v>
      </c>
      <c r="B31" s="94">
        <v>0</v>
      </c>
      <c r="C31" s="92" t="s">
        <v>74</v>
      </c>
      <c r="D31" s="80">
        <v>0</v>
      </c>
      <c r="E31" s="92"/>
      <c r="F31" s="95"/>
      <c r="G31" s="92"/>
    </row>
    <row r="32" spans="1:7" s="1" customFormat="1" ht="17.25" customHeight="1">
      <c r="A32" s="92" t="s">
        <v>75</v>
      </c>
      <c r="B32" s="94">
        <v>0</v>
      </c>
      <c r="C32" s="92"/>
      <c r="D32" s="95"/>
      <c r="E32" s="92"/>
      <c r="F32" s="95"/>
      <c r="G32" s="92"/>
    </row>
    <row r="33" spans="1:7" s="1" customFormat="1" ht="17.25" customHeight="1">
      <c r="A33" s="92" t="s">
        <v>76</v>
      </c>
      <c r="B33" s="94">
        <v>0</v>
      </c>
      <c r="C33" s="92"/>
      <c r="D33" s="95"/>
      <c r="E33" s="92"/>
      <c r="F33" s="95"/>
      <c r="G33" s="92"/>
    </row>
    <row r="34" spans="1:7" s="1" customFormat="1" ht="21.75" customHeight="1">
      <c r="A34" s="97" t="s">
        <v>77</v>
      </c>
      <c r="B34" s="98">
        <v>59.68</v>
      </c>
      <c r="C34" s="97" t="s">
        <v>78</v>
      </c>
      <c r="D34" s="80">
        <v>59.68</v>
      </c>
      <c r="E34" s="97" t="s">
        <v>78</v>
      </c>
      <c r="F34" s="99">
        <v>59.68</v>
      </c>
      <c r="G34" s="97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113" t="s">
        <v>364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0" t="s">
        <v>365</v>
      </c>
      <c r="P2" s="130"/>
    </row>
    <row r="3" spans="1:16" ht="13.5" customHeight="1">
      <c r="A3" s="121" t="s">
        <v>354</v>
      </c>
      <c r="B3" s="122"/>
      <c r="C3" s="122"/>
      <c r="D3" s="122"/>
      <c r="E3" s="122"/>
      <c r="F3" s="122"/>
      <c r="G3" s="122"/>
      <c r="H3" s="2"/>
      <c r="I3" s="2"/>
      <c r="J3" s="2"/>
      <c r="K3" s="2"/>
      <c r="L3" s="2"/>
      <c r="M3" s="2"/>
      <c r="N3" s="131" t="s">
        <v>4</v>
      </c>
      <c r="O3" s="131"/>
      <c r="P3" s="131"/>
    </row>
    <row r="4" spans="1:16" ht="13.5" customHeight="1">
      <c r="A4" s="123" t="s">
        <v>81</v>
      </c>
      <c r="B4" s="124"/>
      <c r="C4" s="124"/>
      <c r="D4" s="125"/>
      <c r="E4" s="126" t="s">
        <v>82</v>
      </c>
      <c r="F4" s="123" t="s">
        <v>366</v>
      </c>
      <c r="G4" s="124"/>
      <c r="H4" s="124"/>
      <c r="I4" s="124"/>
      <c r="J4" s="124"/>
      <c r="K4" s="124"/>
      <c r="L4" s="124"/>
      <c r="M4" s="124"/>
      <c r="N4" s="124"/>
      <c r="O4" s="125"/>
      <c r="P4" s="119" t="s">
        <v>7</v>
      </c>
    </row>
    <row r="5" spans="1:16" ht="13.5" customHeight="1">
      <c r="A5" s="123" t="s">
        <v>84</v>
      </c>
      <c r="B5" s="124"/>
      <c r="C5" s="125"/>
      <c r="D5" s="126" t="s">
        <v>85</v>
      </c>
      <c r="E5" s="128"/>
      <c r="F5" s="123" t="s">
        <v>86</v>
      </c>
      <c r="G5" s="124"/>
      <c r="H5" s="124"/>
      <c r="I5" s="125"/>
      <c r="J5" s="123" t="s">
        <v>87</v>
      </c>
      <c r="K5" s="124"/>
      <c r="L5" s="124"/>
      <c r="M5" s="124"/>
      <c r="N5" s="124"/>
      <c r="O5" s="125"/>
      <c r="P5" s="129"/>
    </row>
    <row r="6" spans="1:16" ht="44.45" customHeight="1">
      <c r="A6" s="3" t="s">
        <v>88</v>
      </c>
      <c r="B6" s="3" t="s">
        <v>89</v>
      </c>
      <c r="C6" s="3" t="s">
        <v>90</v>
      </c>
      <c r="D6" s="127"/>
      <c r="E6" s="127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26" t="s">
        <v>97</v>
      </c>
      <c r="N6" s="26" t="s">
        <v>237</v>
      </c>
      <c r="O6" s="26" t="s">
        <v>99</v>
      </c>
      <c r="P6" s="120"/>
    </row>
    <row r="7" spans="1:16" ht="13.5" customHeight="1">
      <c r="A7" s="3" t="s">
        <v>226</v>
      </c>
      <c r="B7" s="3" t="s">
        <v>226</v>
      </c>
      <c r="C7" s="3" t="s">
        <v>226</v>
      </c>
      <c r="D7" s="3" t="s">
        <v>226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</row>
    <row r="8" spans="1:16" s="1" customFormat="1" ht="13.5" customHeight="1">
      <c r="A8" s="4"/>
      <c r="B8" s="4"/>
      <c r="C8" s="4"/>
      <c r="D8" s="5" t="s">
        <v>91</v>
      </c>
      <c r="E8" s="25">
        <f t="shared" ref="E8:O8" si="0">SUM(E9:E15)</f>
        <v>59.68</v>
      </c>
      <c r="F8" s="25">
        <f t="shared" si="0"/>
        <v>49.68</v>
      </c>
      <c r="G8" s="25">
        <f t="shared" si="0"/>
        <v>44.94</v>
      </c>
      <c r="H8" s="25">
        <f t="shared" si="0"/>
        <v>4.74</v>
      </c>
      <c r="I8" s="25">
        <f t="shared" si="0"/>
        <v>0</v>
      </c>
      <c r="J8" s="25">
        <f t="shared" si="0"/>
        <v>10</v>
      </c>
      <c r="K8" s="25">
        <f t="shared" si="0"/>
        <v>10</v>
      </c>
      <c r="L8" s="25">
        <f t="shared" si="0"/>
        <v>0</v>
      </c>
      <c r="M8" s="25">
        <f t="shared" si="0"/>
        <v>0</v>
      </c>
      <c r="N8" s="25">
        <f t="shared" si="0"/>
        <v>0</v>
      </c>
      <c r="O8" s="25">
        <f t="shared" si="0"/>
        <v>0</v>
      </c>
      <c r="P8" s="27"/>
    </row>
    <row r="9" spans="1:16" ht="13.5" customHeight="1">
      <c r="A9" s="4" t="s">
        <v>100</v>
      </c>
      <c r="B9" s="4" t="s">
        <v>101</v>
      </c>
      <c r="C9" s="4" t="s">
        <v>102</v>
      </c>
      <c r="D9" s="5" t="s">
        <v>103</v>
      </c>
      <c r="E9" s="25">
        <v>32.42</v>
      </c>
      <c r="F9" s="25">
        <v>32.42</v>
      </c>
      <c r="G9" s="25">
        <v>32.42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7"/>
    </row>
    <row r="10" spans="1:16" ht="13.5" customHeight="1">
      <c r="A10" s="4" t="s">
        <v>100</v>
      </c>
      <c r="B10" s="4" t="s">
        <v>101</v>
      </c>
      <c r="C10" s="4" t="s">
        <v>104</v>
      </c>
      <c r="D10" s="5" t="s">
        <v>105</v>
      </c>
      <c r="E10" s="25">
        <v>14.74</v>
      </c>
      <c r="F10" s="25">
        <v>4.74</v>
      </c>
      <c r="G10" s="25">
        <v>0</v>
      </c>
      <c r="H10" s="25">
        <v>4.74</v>
      </c>
      <c r="I10" s="25">
        <v>0</v>
      </c>
      <c r="J10" s="25">
        <v>10</v>
      </c>
      <c r="K10" s="25">
        <v>10</v>
      </c>
      <c r="L10" s="25">
        <v>0</v>
      </c>
      <c r="M10" s="25">
        <v>0</v>
      </c>
      <c r="N10" s="25">
        <v>0</v>
      </c>
      <c r="O10" s="25">
        <v>0</v>
      </c>
      <c r="P10" s="27"/>
    </row>
    <row r="11" spans="1:16" ht="13.5" customHeight="1">
      <c r="A11" s="4" t="s">
        <v>106</v>
      </c>
      <c r="B11" s="4" t="s">
        <v>107</v>
      </c>
      <c r="C11" s="4" t="s">
        <v>107</v>
      </c>
      <c r="D11" s="5" t="s">
        <v>108</v>
      </c>
      <c r="E11" s="25">
        <v>5.19</v>
      </c>
      <c r="F11" s="25">
        <v>5.19</v>
      </c>
      <c r="G11" s="25">
        <v>5.19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/>
    </row>
    <row r="12" spans="1:16" ht="13.5" customHeight="1">
      <c r="A12" s="4" t="s">
        <v>109</v>
      </c>
      <c r="B12" s="4" t="s">
        <v>110</v>
      </c>
      <c r="C12" s="4" t="s">
        <v>102</v>
      </c>
      <c r="D12" s="5" t="s">
        <v>111</v>
      </c>
      <c r="E12" s="25">
        <v>2.63</v>
      </c>
      <c r="F12" s="25">
        <v>2.63</v>
      </c>
      <c r="G12" s="25">
        <v>2.63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/>
    </row>
    <row r="13" spans="1:16" ht="13.5" customHeight="1">
      <c r="A13" s="4" t="s">
        <v>109</v>
      </c>
      <c r="B13" s="4" t="s">
        <v>110</v>
      </c>
      <c r="C13" s="4" t="s">
        <v>101</v>
      </c>
      <c r="D13" s="5" t="s">
        <v>112</v>
      </c>
      <c r="E13" s="25">
        <v>0.91</v>
      </c>
      <c r="F13" s="25">
        <v>0.91</v>
      </c>
      <c r="G13" s="25">
        <v>0.91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7"/>
    </row>
    <row r="14" spans="1:16" ht="13.5" customHeight="1">
      <c r="A14" s="4" t="s">
        <v>109</v>
      </c>
      <c r="B14" s="4" t="s">
        <v>110</v>
      </c>
      <c r="C14" s="4" t="s">
        <v>113</v>
      </c>
      <c r="D14" s="5" t="s">
        <v>114</v>
      </c>
      <c r="E14" s="25">
        <v>0.08</v>
      </c>
      <c r="F14" s="25">
        <v>0.08</v>
      </c>
      <c r="G14" s="25">
        <v>0.08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7"/>
    </row>
    <row r="15" spans="1:16" ht="13.5" customHeight="1">
      <c r="A15" s="4" t="s">
        <v>115</v>
      </c>
      <c r="B15" s="4" t="s">
        <v>104</v>
      </c>
      <c r="C15" s="4" t="s">
        <v>102</v>
      </c>
      <c r="D15" s="5" t="s">
        <v>116</v>
      </c>
      <c r="E15" s="25">
        <v>3.71</v>
      </c>
      <c r="F15" s="25">
        <v>3.71</v>
      </c>
      <c r="G15" s="25">
        <v>3.71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/>
    </row>
    <row r="16" spans="1: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P4:P6"/>
    <mergeCell ref="A5:C5"/>
    <mergeCell ref="F5:I5"/>
    <mergeCell ref="J5:O5"/>
    <mergeCell ref="D5:D6"/>
    <mergeCell ref="E4:E6"/>
  </mergeCells>
  <phoneticPr fontId="8" type="noConversion"/>
  <pageMargins left="0.70972222222222203" right="0.70972222222222203" top="0.75" bottom="0.75" header="0.30972222222222201" footer="0.30972222222222201"/>
  <pageSetup paperSize="9" scale="97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13" t="s">
        <v>367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4"/>
      <c r="Q3" s="2"/>
      <c r="R3" s="2"/>
      <c r="S3" s="2"/>
      <c r="T3" s="2"/>
      <c r="U3" s="2"/>
      <c r="V3" s="2"/>
      <c r="W3" s="130" t="s">
        <v>368</v>
      </c>
      <c r="X3" s="130"/>
      <c r="Y3" s="130"/>
    </row>
    <row r="4" spans="1:25" ht="13.5" customHeight="1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31" t="s">
        <v>4</v>
      </c>
      <c r="X4" s="131"/>
      <c r="Y4" s="131"/>
    </row>
    <row r="5" spans="1:25" ht="21" customHeight="1">
      <c r="A5" s="132" t="s">
        <v>202</v>
      </c>
      <c r="B5" s="133"/>
      <c r="C5" s="133"/>
      <c r="D5" s="133"/>
      <c r="E5" s="135" t="s">
        <v>203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</row>
    <row r="6" spans="1:25" ht="13.5" customHeight="1">
      <c r="A6" s="132" t="s">
        <v>88</v>
      </c>
      <c r="B6" s="132" t="s">
        <v>89</v>
      </c>
      <c r="C6" s="132" t="s">
        <v>90</v>
      </c>
      <c r="D6" s="132" t="s">
        <v>85</v>
      </c>
      <c r="E6" s="126" t="s">
        <v>82</v>
      </c>
      <c r="F6" s="123" t="s">
        <v>204</v>
      </c>
      <c r="G6" s="124"/>
      <c r="H6" s="124"/>
      <c r="I6" s="124"/>
      <c r="J6" s="124"/>
      <c r="K6" s="124"/>
      <c r="L6" s="125"/>
      <c r="M6" s="126" t="s">
        <v>205</v>
      </c>
      <c r="N6" s="126" t="s">
        <v>206</v>
      </c>
      <c r="O6" s="126" t="s">
        <v>207</v>
      </c>
      <c r="P6" s="126" t="s">
        <v>208</v>
      </c>
      <c r="Q6" s="126" t="s">
        <v>209</v>
      </c>
      <c r="R6" s="126" t="s">
        <v>210</v>
      </c>
      <c r="S6" s="126" t="s">
        <v>211</v>
      </c>
      <c r="T6" s="126" t="s">
        <v>212</v>
      </c>
      <c r="U6" s="126" t="s">
        <v>213</v>
      </c>
      <c r="V6" s="126" t="s">
        <v>214</v>
      </c>
      <c r="W6" s="123" t="s">
        <v>215</v>
      </c>
      <c r="X6" s="124"/>
      <c r="Y6" s="125"/>
    </row>
    <row r="7" spans="1:25" ht="144" customHeight="1">
      <c r="A7" s="133"/>
      <c r="B7" s="133"/>
      <c r="C7" s="133"/>
      <c r="D7" s="133"/>
      <c r="E7" s="127"/>
      <c r="F7" s="3" t="s">
        <v>216</v>
      </c>
      <c r="G7" s="3" t="s">
        <v>217</v>
      </c>
      <c r="H7" s="3" t="s">
        <v>218</v>
      </c>
      <c r="I7" s="3" t="s">
        <v>219</v>
      </c>
      <c r="J7" s="3" t="s">
        <v>220</v>
      </c>
      <c r="K7" s="3" t="s">
        <v>221</v>
      </c>
      <c r="L7" s="3" t="s">
        <v>222</v>
      </c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3" t="s">
        <v>223</v>
      </c>
      <c r="X7" s="3" t="s">
        <v>224</v>
      </c>
      <c r="Y7" s="3" t="s">
        <v>225</v>
      </c>
    </row>
    <row r="8" spans="1:25" ht="13.5" customHeight="1">
      <c r="A8" s="3" t="s">
        <v>226</v>
      </c>
      <c r="B8" s="3" t="s">
        <v>226</v>
      </c>
      <c r="C8" s="3" t="s">
        <v>226</v>
      </c>
      <c r="D8" s="3" t="s">
        <v>226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15.75" customHeight="1">
      <c r="A9" s="4"/>
      <c r="B9" s="4"/>
      <c r="C9" s="4"/>
      <c r="D9" s="16" t="s">
        <v>91</v>
      </c>
      <c r="E9" s="21">
        <f t="shared" ref="E9:Y9" si="0">E10</f>
        <v>10</v>
      </c>
      <c r="F9" s="21">
        <f t="shared" si="0"/>
        <v>10</v>
      </c>
      <c r="G9" s="21">
        <f t="shared" si="0"/>
        <v>10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21">
        <f t="shared" si="0"/>
        <v>0</v>
      </c>
      <c r="X9" s="21">
        <f t="shared" si="0"/>
        <v>0</v>
      </c>
      <c r="Y9" s="21">
        <f t="shared" si="0"/>
        <v>0</v>
      </c>
    </row>
    <row r="10" spans="1:25" ht="15.75" customHeight="1">
      <c r="A10" s="4" t="s">
        <v>100</v>
      </c>
      <c r="B10" s="4" t="s">
        <v>101</v>
      </c>
      <c r="C10" s="4" t="s">
        <v>104</v>
      </c>
      <c r="D10" s="16" t="s">
        <v>105</v>
      </c>
      <c r="E10" s="21">
        <v>10</v>
      </c>
      <c r="F10" s="21">
        <v>10</v>
      </c>
      <c r="G10" s="21">
        <v>10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</row>
    <row r="11" spans="1:25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</sheetData>
  <sheetProtection formatCells="0" formatColumns="0" formatRows="0"/>
  <mergeCells count="23">
    <mergeCell ref="U6:U7"/>
    <mergeCell ref="A1:Y1"/>
    <mergeCell ref="W3:Y3"/>
    <mergeCell ref="A4:I4"/>
    <mergeCell ref="W4:Y4"/>
    <mergeCell ref="A5:D5"/>
    <mergeCell ref="E5:Y5"/>
    <mergeCell ref="V6:V7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workbookViewId="0">
      <selection sqref="A1:Y1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13" t="s">
        <v>369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0" t="s">
        <v>370</v>
      </c>
      <c r="Y3" s="130"/>
    </row>
    <row r="4" spans="1:25" ht="13.5" customHeight="1">
      <c r="A4" s="114" t="s">
        <v>1</v>
      </c>
      <c r="B4" s="115"/>
      <c r="C4" s="115"/>
      <c r="D4" s="115"/>
      <c r="E4" s="115"/>
      <c r="F4" s="115"/>
      <c r="G4" s="115"/>
      <c r="H4" s="11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31" t="s">
        <v>4</v>
      </c>
      <c r="X4" s="131"/>
      <c r="Y4" s="131"/>
    </row>
    <row r="5" spans="1:25" ht="13.5" customHeight="1">
      <c r="A5" s="126" t="s">
        <v>231</v>
      </c>
      <c r="B5" s="126" t="s">
        <v>371</v>
      </c>
      <c r="C5" s="126" t="s">
        <v>372</v>
      </c>
      <c r="D5" s="126" t="s">
        <v>373</v>
      </c>
      <c r="E5" s="123" t="s">
        <v>374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</row>
    <row r="6" spans="1:25" ht="13.5" customHeight="1">
      <c r="A6" s="128"/>
      <c r="B6" s="128"/>
      <c r="C6" s="128"/>
      <c r="D6" s="128"/>
      <c r="E6" s="126" t="s">
        <v>82</v>
      </c>
      <c r="F6" s="123" t="s">
        <v>204</v>
      </c>
      <c r="G6" s="124"/>
      <c r="H6" s="124"/>
      <c r="I6" s="124"/>
      <c r="J6" s="124"/>
      <c r="K6" s="124"/>
      <c r="L6" s="125"/>
      <c r="M6" s="126" t="s">
        <v>205</v>
      </c>
      <c r="N6" s="126" t="s">
        <v>206</v>
      </c>
      <c r="O6" s="126" t="s">
        <v>207</v>
      </c>
      <c r="P6" s="126" t="s">
        <v>208</v>
      </c>
      <c r="Q6" s="126" t="s">
        <v>209</v>
      </c>
      <c r="R6" s="126" t="s">
        <v>210</v>
      </c>
      <c r="S6" s="126" t="s">
        <v>211</v>
      </c>
      <c r="T6" s="126" t="s">
        <v>212</v>
      </c>
      <c r="U6" s="126" t="s">
        <v>213</v>
      </c>
      <c r="V6" s="126" t="s">
        <v>214</v>
      </c>
      <c r="W6" s="123" t="s">
        <v>215</v>
      </c>
      <c r="X6" s="124"/>
      <c r="Y6" s="125"/>
    </row>
    <row r="7" spans="1:25" ht="122.45" customHeight="1">
      <c r="A7" s="127"/>
      <c r="B7" s="127"/>
      <c r="C7" s="127"/>
      <c r="D7" s="127"/>
      <c r="E7" s="127"/>
      <c r="F7" s="3" t="s">
        <v>216</v>
      </c>
      <c r="G7" s="3" t="s">
        <v>217</v>
      </c>
      <c r="H7" s="3" t="s">
        <v>218</v>
      </c>
      <c r="I7" s="3" t="s">
        <v>219</v>
      </c>
      <c r="J7" s="3" t="s">
        <v>220</v>
      </c>
      <c r="K7" s="3" t="s">
        <v>221</v>
      </c>
      <c r="L7" s="3" t="s">
        <v>222</v>
      </c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3" t="s">
        <v>223</v>
      </c>
      <c r="X7" s="3" t="s">
        <v>224</v>
      </c>
      <c r="Y7" s="3" t="s">
        <v>225</v>
      </c>
    </row>
    <row r="8" spans="1:25" ht="13.5" customHeight="1">
      <c r="A8" s="7" t="s">
        <v>226</v>
      </c>
      <c r="B8" s="7" t="s">
        <v>226</v>
      </c>
      <c r="C8" s="7" t="s">
        <v>226</v>
      </c>
      <c r="D8" s="7" t="s">
        <v>226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20.25" customHeight="1">
      <c r="A9" s="22"/>
      <c r="B9" s="22"/>
      <c r="C9" s="4"/>
      <c r="D9" s="23"/>
      <c r="E9" s="9"/>
      <c r="F9" s="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0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0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0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sheetProtection formatCells="0" formatColumns="0" formatRows="0"/>
  <mergeCells count="22">
    <mergeCell ref="U6:U7"/>
    <mergeCell ref="A1:Y1"/>
    <mergeCell ref="X3:Y3"/>
    <mergeCell ref="A4:H4"/>
    <mergeCell ref="W4:Y4"/>
    <mergeCell ref="E5:Y5"/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</mergeCells>
  <phoneticPr fontId="8" type="noConversion"/>
  <pageMargins left="0.58958333333333302" right="0.30972222222222201" top="0.75" bottom="0.75" header="0.30972222222222201" footer="0.309722222222222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sqref="A1:J1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13" t="s">
        <v>375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3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5" customHeight="1">
      <c r="A3" s="2"/>
      <c r="B3" s="2"/>
      <c r="C3" s="2"/>
      <c r="D3" s="2"/>
      <c r="E3" s="2"/>
      <c r="F3" s="2"/>
      <c r="G3" s="2"/>
      <c r="H3" s="2"/>
      <c r="I3" s="2"/>
      <c r="J3" s="6" t="s">
        <v>376</v>
      </c>
    </row>
    <row r="4" spans="1:10" ht="13.5" customHeight="1">
      <c r="A4" s="114" t="s">
        <v>1</v>
      </c>
      <c r="B4" s="160"/>
      <c r="C4" s="160"/>
      <c r="D4" s="160"/>
      <c r="E4" s="160"/>
      <c r="F4" s="2"/>
      <c r="G4" s="2"/>
      <c r="H4" s="2"/>
      <c r="I4" s="2"/>
      <c r="J4" s="6" t="s">
        <v>4</v>
      </c>
    </row>
    <row r="5" spans="1:10" ht="13.5" customHeight="1">
      <c r="A5" s="126" t="s">
        <v>231</v>
      </c>
      <c r="B5" s="126" t="s">
        <v>377</v>
      </c>
      <c r="C5" s="126" t="s">
        <v>378</v>
      </c>
      <c r="D5" s="126" t="s">
        <v>91</v>
      </c>
      <c r="E5" s="123" t="s">
        <v>379</v>
      </c>
      <c r="F5" s="124"/>
      <c r="G5" s="125"/>
      <c r="H5" s="123" t="s">
        <v>380</v>
      </c>
      <c r="I5" s="124"/>
      <c r="J5" s="125"/>
    </row>
    <row r="6" spans="1:10" ht="30" customHeight="1">
      <c r="A6" s="127"/>
      <c r="B6" s="127"/>
      <c r="C6" s="127"/>
      <c r="D6" s="127"/>
      <c r="E6" s="3" t="s">
        <v>216</v>
      </c>
      <c r="F6" s="3" t="s">
        <v>381</v>
      </c>
      <c r="G6" s="3" t="s">
        <v>382</v>
      </c>
      <c r="H6" s="3" t="s">
        <v>216</v>
      </c>
      <c r="I6" s="3" t="s">
        <v>381</v>
      </c>
      <c r="J6" s="3" t="s">
        <v>382</v>
      </c>
    </row>
    <row r="7" spans="1:10" ht="13.5" customHeight="1">
      <c r="A7" s="7" t="s">
        <v>226</v>
      </c>
      <c r="B7" s="7" t="s">
        <v>226</v>
      </c>
      <c r="C7" s="7" t="s">
        <v>226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</row>
    <row r="8" spans="1:10" s="1" customFormat="1" ht="15.75" customHeight="1">
      <c r="A8" s="22"/>
      <c r="B8" s="22"/>
      <c r="C8" s="22"/>
      <c r="D8" s="9"/>
      <c r="E8" s="17"/>
      <c r="F8" s="17"/>
      <c r="G8" s="17"/>
      <c r="H8" s="17"/>
      <c r="I8" s="17"/>
      <c r="J8" s="17"/>
    </row>
    <row r="9" spans="1:10" ht="15.75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showZeros="0" workbookViewId="0">
      <selection sqref="A1:P1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113" t="s">
        <v>383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0" t="s">
        <v>384</v>
      </c>
      <c r="P2" s="130"/>
    </row>
    <row r="3" spans="1:16" ht="13.5" customHeight="1">
      <c r="A3" s="114" t="s">
        <v>1</v>
      </c>
      <c r="B3" s="115"/>
      <c r="C3" s="115"/>
      <c r="D3" s="115"/>
      <c r="E3" s="115"/>
      <c r="F3" s="115"/>
      <c r="G3" s="115"/>
      <c r="H3" s="2"/>
      <c r="I3" s="2"/>
      <c r="J3" s="2"/>
      <c r="K3" s="2"/>
      <c r="L3" s="2"/>
      <c r="M3" s="2"/>
      <c r="N3" s="2"/>
      <c r="O3" s="131" t="s">
        <v>4</v>
      </c>
      <c r="P3" s="131"/>
    </row>
    <row r="4" spans="1:16" ht="13.5" customHeight="1">
      <c r="A4" s="119" t="s">
        <v>231</v>
      </c>
      <c r="B4" s="169" t="s">
        <v>82</v>
      </c>
      <c r="C4" s="170"/>
      <c r="D4" s="171"/>
      <c r="E4" s="169" t="s">
        <v>385</v>
      </c>
      <c r="F4" s="170"/>
      <c r="G4" s="171"/>
      <c r="H4" s="169" t="s">
        <v>278</v>
      </c>
      <c r="I4" s="170"/>
      <c r="J4" s="171"/>
      <c r="K4" s="116" t="s">
        <v>386</v>
      </c>
      <c r="L4" s="118"/>
      <c r="M4" s="118"/>
      <c r="N4" s="118"/>
      <c r="O4" s="118"/>
      <c r="P4" s="117"/>
    </row>
    <row r="5" spans="1:16" ht="13.5" customHeight="1">
      <c r="A5" s="120"/>
      <c r="B5" s="172"/>
      <c r="C5" s="173"/>
      <c r="D5" s="174"/>
      <c r="E5" s="172"/>
      <c r="F5" s="173"/>
      <c r="G5" s="174"/>
      <c r="H5" s="172"/>
      <c r="I5" s="173"/>
      <c r="J5" s="174"/>
      <c r="K5" s="116" t="s">
        <v>387</v>
      </c>
      <c r="L5" s="118"/>
      <c r="M5" s="117"/>
      <c r="N5" s="116" t="s">
        <v>388</v>
      </c>
      <c r="O5" s="118"/>
      <c r="P5" s="117"/>
    </row>
    <row r="6" spans="1:16" ht="13.5" customHeight="1">
      <c r="A6" s="8" t="s">
        <v>226</v>
      </c>
      <c r="B6" s="8" t="s">
        <v>389</v>
      </c>
      <c r="C6" s="8" t="s">
        <v>390</v>
      </c>
      <c r="D6" s="8" t="s">
        <v>391</v>
      </c>
      <c r="E6" s="8" t="s">
        <v>389</v>
      </c>
      <c r="F6" s="8" t="s">
        <v>390</v>
      </c>
      <c r="G6" s="8" t="s">
        <v>391</v>
      </c>
      <c r="H6" s="8" t="s">
        <v>389</v>
      </c>
      <c r="I6" s="8" t="s">
        <v>390</v>
      </c>
      <c r="J6" s="8" t="s">
        <v>391</v>
      </c>
      <c r="K6" s="8" t="s">
        <v>389</v>
      </c>
      <c r="L6" s="8" t="s">
        <v>390</v>
      </c>
      <c r="M6" s="8" t="s">
        <v>391</v>
      </c>
      <c r="N6" s="8" t="s">
        <v>389</v>
      </c>
      <c r="O6" s="8" t="s">
        <v>390</v>
      </c>
      <c r="P6" s="8" t="s">
        <v>391</v>
      </c>
    </row>
    <row r="7" spans="1:16" s="1" customFormat="1" ht="15.75" customHeight="1">
      <c r="A7" s="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sqref="A1:M1"/>
    </sheetView>
  </sheetViews>
  <sheetFormatPr defaultColWidth="9" defaultRowHeight="13.5"/>
  <cols>
    <col min="1" max="3" width="4.375" customWidth="1"/>
    <col min="4" max="4" width="22.25" customWidth="1"/>
    <col min="6" max="7" width="10.375"/>
    <col min="8" max="9" width="9.375"/>
    <col min="11" max="12" width="10.375"/>
  </cols>
  <sheetData>
    <row r="1" spans="1:13" ht="33.6" customHeight="1">
      <c r="A1" s="175" t="s">
        <v>392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3.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0" t="s">
        <v>393</v>
      </c>
      <c r="M2" s="130"/>
    </row>
    <row r="3" spans="1:13" ht="13.5" customHeight="1">
      <c r="A3" s="114" t="s">
        <v>1</v>
      </c>
      <c r="B3" s="160"/>
      <c r="C3" s="160"/>
      <c r="D3" s="160"/>
      <c r="E3" s="160"/>
      <c r="F3" s="160"/>
      <c r="G3" s="160"/>
      <c r="H3" s="2"/>
      <c r="I3" s="2"/>
      <c r="J3" s="2"/>
      <c r="K3" s="2"/>
      <c r="L3" s="2"/>
      <c r="M3" s="18" t="s">
        <v>4</v>
      </c>
    </row>
    <row r="4" spans="1:13" ht="13.5" customHeight="1">
      <c r="A4" s="123" t="s">
        <v>84</v>
      </c>
      <c r="B4" s="124"/>
      <c r="C4" s="125"/>
      <c r="D4" s="126" t="s">
        <v>85</v>
      </c>
      <c r="E4" s="126" t="s">
        <v>394</v>
      </c>
      <c r="F4" s="123" t="s">
        <v>120</v>
      </c>
      <c r="G4" s="124"/>
      <c r="H4" s="124"/>
      <c r="I4" s="124"/>
      <c r="J4" s="125"/>
      <c r="K4" s="144" t="s">
        <v>124</v>
      </c>
      <c r="L4" s="144"/>
      <c r="M4" s="144"/>
    </row>
    <row r="5" spans="1:13" ht="33.6" customHeight="1">
      <c r="A5" s="3" t="s">
        <v>88</v>
      </c>
      <c r="B5" s="3" t="s">
        <v>89</v>
      </c>
      <c r="C5" s="3" t="s">
        <v>90</v>
      </c>
      <c r="D5" s="127"/>
      <c r="E5" s="127"/>
      <c r="F5" s="3" t="s">
        <v>91</v>
      </c>
      <c r="G5" s="3" t="s">
        <v>395</v>
      </c>
      <c r="H5" s="3" t="s">
        <v>243</v>
      </c>
      <c r="I5" s="3" t="s">
        <v>116</v>
      </c>
      <c r="J5" s="3" t="s">
        <v>244</v>
      </c>
      <c r="K5" s="3" t="s">
        <v>91</v>
      </c>
      <c r="L5" s="3" t="s">
        <v>92</v>
      </c>
      <c r="M5" s="3" t="s">
        <v>396</v>
      </c>
    </row>
    <row r="6" spans="1:13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5" customHeight="1">
      <c r="A7" s="4"/>
      <c r="B7" s="4"/>
      <c r="C7" s="4"/>
      <c r="D7" s="4" t="s">
        <v>91</v>
      </c>
      <c r="E7" s="9">
        <f t="shared" ref="E7:M7" si="0">SUM(E8:E13)</f>
        <v>44.94</v>
      </c>
      <c r="F7" s="17">
        <f t="shared" si="0"/>
        <v>44.94</v>
      </c>
      <c r="G7" s="17">
        <f t="shared" si="0"/>
        <v>32.42</v>
      </c>
      <c r="H7" s="17">
        <f t="shared" si="0"/>
        <v>8.81</v>
      </c>
      <c r="I7" s="17">
        <f t="shared" si="0"/>
        <v>3.71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</row>
    <row r="8" spans="1:13" ht="15" customHeight="1">
      <c r="A8" s="4" t="s">
        <v>100</v>
      </c>
      <c r="B8" s="4" t="s">
        <v>101</v>
      </c>
      <c r="C8" s="4" t="s">
        <v>102</v>
      </c>
      <c r="D8" s="4" t="s">
        <v>103</v>
      </c>
      <c r="E8" s="9">
        <v>32.42</v>
      </c>
      <c r="F8" s="17">
        <v>32.42</v>
      </c>
      <c r="G8" s="17">
        <v>32.42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ht="15" customHeight="1">
      <c r="A9" s="4" t="s">
        <v>106</v>
      </c>
      <c r="B9" s="4" t="s">
        <v>107</v>
      </c>
      <c r="C9" s="4" t="s">
        <v>107</v>
      </c>
      <c r="D9" s="4" t="s">
        <v>108</v>
      </c>
      <c r="E9" s="9">
        <v>5.19</v>
      </c>
      <c r="F9" s="17">
        <v>5.19</v>
      </c>
      <c r="G9" s="17">
        <v>0</v>
      </c>
      <c r="H9" s="17">
        <v>5.19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ht="15" customHeight="1">
      <c r="A10" s="4" t="s">
        <v>109</v>
      </c>
      <c r="B10" s="4" t="s">
        <v>110</v>
      </c>
      <c r="C10" s="4" t="s">
        <v>102</v>
      </c>
      <c r="D10" s="4" t="s">
        <v>111</v>
      </c>
      <c r="E10" s="9">
        <v>2.63</v>
      </c>
      <c r="F10" s="17">
        <v>2.63</v>
      </c>
      <c r="G10" s="17">
        <v>0</v>
      </c>
      <c r="H10" s="17">
        <v>2.63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ht="15" customHeight="1">
      <c r="A11" s="4" t="s">
        <v>109</v>
      </c>
      <c r="B11" s="4" t="s">
        <v>110</v>
      </c>
      <c r="C11" s="4" t="s">
        <v>101</v>
      </c>
      <c r="D11" s="4" t="s">
        <v>112</v>
      </c>
      <c r="E11" s="9">
        <v>0.91</v>
      </c>
      <c r="F11" s="17">
        <v>0.91</v>
      </c>
      <c r="G11" s="17">
        <v>0</v>
      </c>
      <c r="H11" s="17">
        <v>0.91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ht="15" customHeight="1">
      <c r="A12" s="4" t="s">
        <v>109</v>
      </c>
      <c r="B12" s="4" t="s">
        <v>110</v>
      </c>
      <c r="C12" s="4" t="s">
        <v>113</v>
      </c>
      <c r="D12" s="4" t="s">
        <v>114</v>
      </c>
      <c r="E12" s="9">
        <v>0.08</v>
      </c>
      <c r="F12" s="17">
        <v>0.08</v>
      </c>
      <c r="G12" s="17">
        <v>0</v>
      </c>
      <c r="H12" s="17">
        <v>0.08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ht="15" customHeight="1">
      <c r="A13" s="4" t="s">
        <v>115</v>
      </c>
      <c r="B13" s="4" t="s">
        <v>104</v>
      </c>
      <c r="C13" s="4" t="s">
        <v>102</v>
      </c>
      <c r="D13" s="4" t="s">
        <v>116</v>
      </c>
      <c r="E13" s="9">
        <v>3.71</v>
      </c>
      <c r="F13" s="17">
        <v>3.71</v>
      </c>
      <c r="G13" s="17">
        <v>0</v>
      </c>
      <c r="H13" s="17">
        <v>0</v>
      </c>
      <c r="I13" s="17">
        <v>3.71</v>
      </c>
      <c r="J13" s="17">
        <v>0</v>
      </c>
      <c r="K13" s="17">
        <v>0</v>
      </c>
      <c r="L13" s="17">
        <v>0</v>
      </c>
      <c r="M13" s="17">
        <v>0</v>
      </c>
    </row>
    <row r="14" spans="1:1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75" t="s">
        <v>397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76" t="s">
        <v>398</v>
      </c>
      <c r="S2" s="176"/>
    </row>
    <row r="3" spans="1:19" ht="13.5" customHeight="1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2"/>
      <c r="K3" s="2"/>
      <c r="L3" s="2"/>
      <c r="M3" s="2"/>
      <c r="N3" s="2"/>
      <c r="O3" s="2"/>
      <c r="P3" s="2"/>
      <c r="Q3" s="2"/>
      <c r="R3" s="131" t="s">
        <v>4</v>
      </c>
      <c r="S3" s="131"/>
    </row>
    <row r="4" spans="1:19" ht="25.5" customHeight="1">
      <c r="A4" s="123" t="s">
        <v>84</v>
      </c>
      <c r="B4" s="124"/>
      <c r="C4" s="125"/>
      <c r="D4" s="126" t="s">
        <v>85</v>
      </c>
      <c r="E4" s="126" t="s">
        <v>399</v>
      </c>
      <c r="F4" s="123" t="s">
        <v>121</v>
      </c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123" t="s">
        <v>124</v>
      </c>
      <c r="R4" s="124"/>
      <c r="S4" s="125"/>
    </row>
    <row r="5" spans="1:19" ht="41.45" customHeight="1">
      <c r="A5" s="3" t="s">
        <v>88</v>
      </c>
      <c r="B5" s="3" t="s">
        <v>89</v>
      </c>
      <c r="C5" s="3" t="s">
        <v>90</v>
      </c>
      <c r="D5" s="127"/>
      <c r="E5" s="127"/>
      <c r="F5" s="3" t="s">
        <v>216</v>
      </c>
      <c r="G5" s="3" t="s">
        <v>400</v>
      </c>
      <c r="H5" s="3" t="s">
        <v>276</v>
      </c>
      <c r="I5" s="3" t="s">
        <v>277</v>
      </c>
      <c r="J5" s="3" t="s">
        <v>401</v>
      </c>
      <c r="K5" s="3" t="s">
        <v>283</v>
      </c>
      <c r="L5" s="3" t="s">
        <v>278</v>
      </c>
      <c r="M5" s="3" t="s">
        <v>385</v>
      </c>
      <c r="N5" s="3" t="s">
        <v>402</v>
      </c>
      <c r="O5" s="3" t="s">
        <v>274</v>
      </c>
      <c r="P5" s="3" t="s">
        <v>403</v>
      </c>
      <c r="Q5" s="3" t="s">
        <v>216</v>
      </c>
      <c r="R5" s="3" t="s">
        <v>93</v>
      </c>
      <c r="S5" s="3" t="s">
        <v>396</v>
      </c>
    </row>
    <row r="6" spans="1:19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8.75" customHeight="1">
      <c r="A7" s="4"/>
      <c r="B7" s="4"/>
      <c r="C7" s="4"/>
      <c r="D7" s="4" t="s">
        <v>91</v>
      </c>
      <c r="E7" s="9">
        <f t="shared" ref="E7:S7" si="0">E8</f>
        <v>4.74</v>
      </c>
      <c r="F7" s="17">
        <f t="shared" si="0"/>
        <v>4.74</v>
      </c>
      <c r="G7" s="17">
        <f t="shared" si="0"/>
        <v>4.37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0.37</v>
      </c>
      <c r="Q7" s="17">
        <f t="shared" si="0"/>
        <v>0</v>
      </c>
      <c r="R7" s="17">
        <f t="shared" si="0"/>
        <v>0</v>
      </c>
      <c r="S7" s="17">
        <f t="shared" si="0"/>
        <v>0</v>
      </c>
    </row>
    <row r="8" spans="1:19" ht="18.75" customHeight="1">
      <c r="A8" s="4" t="s">
        <v>100</v>
      </c>
      <c r="B8" s="4" t="s">
        <v>101</v>
      </c>
      <c r="C8" s="4" t="s">
        <v>104</v>
      </c>
      <c r="D8" s="4" t="s">
        <v>105</v>
      </c>
      <c r="E8" s="9">
        <v>4.74</v>
      </c>
      <c r="F8" s="17">
        <v>4.74</v>
      </c>
      <c r="G8" s="17">
        <v>4.37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0.37</v>
      </c>
      <c r="Q8" s="17">
        <v>0</v>
      </c>
      <c r="R8" s="17">
        <v>0</v>
      </c>
      <c r="S8" s="17">
        <v>0</v>
      </c>
    </row>
    <row r="9" spans="1:19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75" t="s">
        <v>404</v>
      </c>
      <c r="B1" s="175"/>
      <c r="C1" s="175"/>
      <c r="D1" s="175"/>
      <c r="E1" s="175"/>
      <c r="F1" s="175"/>
      <c r="G1" s="175"/>
      <c r="H1" s="175"/>
      <c r="I1" s="175"/>
      <c r="J1" s="175"/>
      <c r="K1" s="12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130" t="s">
        <v>405</v>
      </c>
      <c r="J2" s="130"/>
      <c r="K2" s="2"/>
    </row>
    <row r="3" spans="1:11" ht="13.5" customHeight="1">
      <c r="A3" s="114" t="s">
        <v>1</v>
      </c>
      <c r="B3" s="160"/>
      <c r="C3" s="160"/>
      <c r="D3" s="160"/>
      <c r="E3" s="160"/>
      <c r="F3" s="160"/>
      <c r="G3" s="2"/>
      <c r="H3" s="2"/>
      <c r="I3" s="130" t="s">
        <v>4</v>
      </c>
      <c r="J3" s="130"/>
      <c r="K3" s="2"/>
    </row>
    <row r="4" spans="1:11" ht="19.899999999999999" customHeight="1">
      <c r="A4" s="123" t="s">
        <v>84</v>
      </c>
      <c r="B4" s="124"/>
      <c r="C4" s="125"/>
      <c r="D4" s="126" t="s">
        <v>85</v>
      </c>
      <c r="E4" s="126" t="s">
        <v>394</v>
      </c>
      <c r="F4" s="126" t="s">
        <v>406</v>
      </c>
      <c r="G4" s="126" t="s">
        <v>407</v>
      </c>
      <c r="H4" s="126" t="s">
        <v>408</v>
      </c>
      <c r="I4" s="126" t="s">
        <v>409</v>
      </c>
      <c r="J4" s="126" t="s">
        <v>410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27"/>
      <c r="E5" s="127"/>
      <c r="F5" s="127"/>
      <c r="G5" s="127"/>
      <c r="H5" s="127"/>
      <c r="I5" s="127"/>
      <c r="J5" s="127"/>
      <c r="K5" s="2"/>
    </row>
    <row r="6" spans="1:11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2"/>
    </row>
    <row r="7" spans="1:11" s="1" customFormat="1" ht="14.25" customHeight="1">
      <c r="A7" s="4"/>
      <c r="B7" s="4"/>
      <c r="C7" s="4"/>
      <c r="D7" s="4"/>
      <c r="E7" s="17"/>
      <c r="F7" s="17"/>
      <c r="G7" s="17"/>
      <c r="H7" s="17"/>
      <c r="I7" s="17"/>
      <c r="J7" s="17"/>
      <c r="K7" s="19"/>
    </row>
    <row r="8" spans="1:11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13" t="s">
        <v>411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30" t="s">
        <v>412</v>
      </c>
      <c r="Q2" s="130"/>
      <c r="R2" s="130"/>
    </row>
    <row r="3" spans="1:18" ht="13.5" customHeight="1">
      <c r="A3" s="114" t="s">
        <v>1</v>
      </c>
      <c r="B3" s="115"/>
      <c r="C3" s="115"/>
      <c r="D3" s="115"/>
      <c r="E3" s="115"/>
      <c r="F3" s="115"/>
      <c r="G3" s="115"/>
      <c r="H3" s="2"/>
      <c r="I3" s="2"/>
      <c r="J3" s="2"/>
      <c r="K3" s="2"/>
      <c r="L3" s="2"/>
      <c r="M3" s="2"/>
      <c r="N3" s="2"/>
      <c r="O3" s="2"/>
      <c r="P3" s="131" t="s">
        <v>4</v>
      </c>
      <c r="Q3" s="131"/>
      <c r="R3" s="131"/>
    </row>
    <row r="4" spans="1:18" ht="95.45" customHeight="1">
      <c r="A4" s="3" t="s">
        <v>84</v>
      </c>
      <c r="B4" s="3" t="s">
        <v>119</v>
      </c>
      <c r="C4" s="3" t="s">
        <v>82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94</v>
      </c>
      <c r="M4" s="3" t="s">
        <v>128</v>
      </c>
      <c r="N4" s="3" t="s">
        <v>129</v>
      </c>
      <c r="O4" s="3" t="s">
        <v>130</v>
      </c>
      <c r="P4" s="3" t="s">
        <v>131</v>
      </c>
      <c r="Q4" s="3" t="s">
        <v>132</v>
      </c>
      <c r="R4" s="3" t="s">
        <v>99</v>
      </c>
    </row>
    <row r="5" spans="1:18" ht="13.5" customHeight="1">
      <c r="A5" s="15" t="s">
        <v>226</v>
      </c>
      <c r="B5" s="15" t="s">
        <v>226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</row>
    <row r="6" spans="1:18" s="1" customFormat="1" ht="16.5" customHeight="1">
      <c r="A6" s="4"/>
      <c r="B6" s="4" t="s">
        <v>91</v>
      </c>
      <c r="C6" s="9">
        <f t="shared" ref="C6:R6" si="0">C7</f>
        <v>10</v>
      </c>
      <c r="D6" s="17">
        <f t="shared" si="0"/>
        <v>0</v>
      </c>
      <c r="E6" s="17">
        <f t="shared" si="0"/>
        <v>10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7">
        <f t="shared" si="0"/>
        <v>0</v>
      </c>
      <c r="R6" s="17">
        <f t="shared" si="0"/>
        <v>0</v>
      </c>
    </row>
    <row r="7" spans="1:18" ht="16.5" customHeight="1">
      <c r="A7" s="4" t="s">
        <v>413</v>
      </c>
      <c r="B7" s="4" t="s">
        <v>105</v>
      </c>
      <c r="C7" s="9">
        <v>10</v>
      </c>
      <c r="D7" s="17">
        <v>0</v>
      </c>
      <c r="E7" s="17">
        <v>10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G3"/>
    <mergeCell ref="P3:R3"/>
  </mergeCells>
  <phoneticPr fontId="8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75" t="s">
        <v>414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3.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0" t="s">
        <v>415</v>
      </c>
      <c r="M2" s="138"/>
    </row>
    <row r="3" spans="1:13" ht="13.5" customHeight="1">
      <c r="A3" s="114" t="s">
        <v>1</v>
      </c>
      <c r="B3" s="115"/>
      <c r="C3" s="115"/>
      <c r="D3" s="115"/>
      <c r="E3" s="115"/>
      <c r="F3" s="115"/>
      <c r="G3" s="14"/>
      <c r="H3" s="2"/>
      <c r="I3" s="2"/>
      <c r="J3" s="2"/>
      <c r="K3" s="2"/>
      <c r="L3" s="2"/>
      <c r="M3" s="20" t="s">
        <v>4</v>
      </c>
    </row>
    <row r="4" spans="1:13" ht="13.5" customHeight="1">
      <c r="A4" s="123" t="s">
        <v>84</v>
      </c>
      <c r="B4" s="124"/>
      <c r="C4" s="125"/>
      <c r="D4" s="126" t="s">
        <v>85</v>
      </c>
      <c r="E4" s="126" t="s">
        <v>394</v>
      </c>
      <c r="F4" s="123" t="s">
        <v>120</v>
      </c>
      <c r="G4" s="124"/>
      <c r="H4" s="124"/>
      <c r="I4" s="124"/>
      <c r="J4" s="125"/>
      <c r="K4" s="144" t="s">
        <v>124</v>
      </c>
      <c r="L4" s="144"/>
      <c r="M4" s="144"/>
    </row>
    <row r="5" spans="1:13" ht="33.6" customHeight="1">
      <c r="A5" s="3" t="s">
        <v>88</v>
      </c>
      <c r="B5" s="3" t="s">
        <v>89</v>
      </c>
      <c r="C5" s="3" t="s">
        <v>90</v>
      </c>
      <c r="D5" s="127"/>
      <c r="E5" s="127"/>
      <c r="F5" s="3" t="s">
        <v>91</v>
      </c>
      <c r="G5" s="3" t="s">
        <v>395</v>
      </c>
      <c r="H5" s="3" t="s">
        <v>243</v>
      </c>
      <c r="I5" s="3" t="s">
        <v>116</v>
      </c>
      <c r="J5" s="3" t="s">
        <v>244</v>
      </c>
      <c r="K5" s="3" t="s">
        <v>91</v>
      </c>
      <c r="L5" s="3" t="s">
        <v>92</v>
      </c>
      <c r="M5" s="3" t="s">
        <v>396</v>
      </c>
    </row>
    <row r="6" spans="1:13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7.25" customHeight="1">
      <c r="A7" s="4"/>
      <c r="B7" s="4"/>
      <c r="C7" s="4"/>
      <c r="D7" s="4" t="s">
        <v>91</v>
      </c>
      <c r="E7" s="9">
        <f t="shared" ref="E7:M7" si="0">SUM(E8:E13)</f>
        <v>44.94</v>
      </c>
      <c r="F7" s="17">
        <f t="shared" si="0"/>
        <v>44.94</v>
      </c>
      <c r="G7" s="17">
        <f t="shared" si="0"/>
        <v>32.42</v>
      </c>
      <c r="H7" s="17">
        <f t="shared" si="0"/>
        <v>8.81</v>
      </c>
      <c r="I7" s="17">
        <f t="shared" si="0"/>
        <v>3.71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</row>
    <row r="8" spans="1:13" ht="17.25" customHeight="1">
      <c r="A8" s="4" t="s">
        <v>100</v>
      </c>
      <c r="B8" s="4" t="s">
        <v>101</v>
      </c>
      <c r="C8" s="4" t="s">
        <v>102</v>
      </c>
      <c r="D8" s="4" t="s">
        <v>103</v>
      </c>
      <c r="E8" s="9">
        <v>32.42</v>
      </c>
      <c r="F8" s="17">
        <v>32.42</v>
      </c>
      <c r="G8" s="17">
        <v>32.42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ht="17.25" customHeight="1">
      <c r="A9" s="4" t="s">
        <v>106</v>
      </c>
      <c r="B9" s="4" t="s">
        <v>107</v>
      </c>
      <c r="C9" s="4" t="s">
        <v>107</v>
      </c>
      <c r="D9" s="4" t="s">
        <v>108</v>
      </c>
      <c r="E9" s="9">
        <v>5.19</v>
      </c>
      <c r="F9" s="17">
        <v>5.19</v>
      </c>
      <c r="G9" s="17">
        <v>0</v>
      </c>
      <c r="H9" s="17">
        <v>5.19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ht="17.25" customHeight="1">
      <c r="A10" s="4" t="s">
        <v>109</v>
      </c>
      <c r="B10" s="4" t="s">
        <v>110</v>
      </c>
      <c r="C10" s="4" t="s">
        <v>102</v>
      </c>
      <c r="D10" s="4" t="s">
        <v>111</v>
      </c>
      <c r="E10" s="9">
        <v>2.63</v>
      </c>
      <c r="F10" s="17">
        <v>2.63</v>
      </c>
      <c r="G10" s="17">
        <v>0</v>
      </c>
      <c r="H10" s="17">
        <v>2.63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ht="17.25" customHeight="1">
      <c r="A11" s="4" t="s">
        <v>109</v>
      </c>
      <c r="B11" s="4" t="s">
        <v>110</v>
      </c>
      <c r="C11" s="4" t="s">
        <v>101</v>
      </c>
      <c r="D11" s="4" t="s">
        <v>112</v>
      </c>
      <c r="E11" s="9">
        <v>0.91</v>
      </c>
      <c r="F11" s="17">
        <v>0.91</v>
      </c>
      <c r="G11" s="17">
        <v>0</v>
      </c>
      <c r="H11" s="17">
        <v>0.91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ht="17.25" customHeight="1">
      <c r="A12" s="4" t="s">
        <v>109</v>
      </c>
      <c r="B12" s="4" t="s">
        <v>110</v>
      </c>
      <c r="C12" s="4" t="s">
        <v>113</v>
      </c>
      <c r="D12" s="4" t="s">
        <v>114</v>
      </c>
      <c r="E12" s="9">
        <v>0.08</v>
      </c>
      <c r="F12" s="17">
        <v>0.08</v>
      </c>
      <c r="G12" s="17">
        <v>0</v>
      </c>
      <c r="H12" s="17">
        <v>0.08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ht="17.25" customHeight="1">
      <c r="A13" s="4" t="s">
        <v>115</v>
      </c>
      <c r="B13" s="4" t="s">
        <v>104</v>
      </c>
      <c r="C13" s="4" t="s">
        <v>102</v>
      </c>
      <c r="D13" s="4" t="s">
        <v>116</v>
      </c>
      <c r="E13" s="9">
        <v>3.71</v>
      </c>
      <c r="F13" s="17">
        <v>3.71</v>
      </c>
      <c r="G13" s="17">
        <v>0</v>
      </c>
      <c r="H13" s="17">
        <v>0</v>
      </c>
      <c r="I13" s="17">
        <v>3.71</v>
      </c>
      <c r="J13" s="17">
        <v>0</v>
      </c>
      <c r="K13" s="17">
        <v>0</v>
      </c>
      <c r="L13" s="17">
        <v>0</v>
      </c>
      <c r="M13" s="17">
        <v>0</v>
      </c>
    </row>
    <row r="14" spans="1:13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/>
    <col min="8" max="8" width="10.375"/>
    <col min="9" max="9" width="11.5"/>
    <col min="10" max="11" width="10.375"/>
    <col min="16" max="16" width="10.625" customWidth="1"/>
  </cols>
  <sheetData>
    <row r="1" spans="1:16" ht="30" customHeight="1">
      <c r="A1" s="113" t="s">
        <v>79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 t="s">
        <v>80</v>
      </c>
    </row>
    <row r="3" spans="1:16" ht="13.5" customHeight="1">
      <c r="A3" s="121" t="s">
        <v>1</v>
      </c>
      <c r="B3" s="122"/>
      <c r="C3" s="122"/>
      <c r="D3" s="122"/>
      <c r="E3" s="122"/>
      <c r="F3" s="122"/>
      <c r="G3" s="122"/>
      <c r="H3" s="2"/>
      <c r="I3" s="2"/>
      <c r="J3" s="2"/>
      <c r="K3" s="2"/>
      <c r="L3" s="2"/>
      <c r="M3" s="2"/>
      <c r="N3" s="2"/>
      <c r="O3" s="2"/>
      <c r="P3" s="6" t="s">
        <v>4</v>
      </c>
    </row>
    <row r="4" spans="1:16" ht="18.75" customHeight="1">
      <c r="A4" s="123" t="s">
        <v>81</v>
      </c>
      <c r="B4" s="124"/>
      <c r="C4" s="124"/>
      <c r="D4" s="125"/>
      <c r="E4" s="126" t="s">
        <v>82</v>
      </c>
      <c r="F4" s="123" t="s">
        <v>83</v>
      </c>
      <c r="G4" s="124"/>
      <c r="H4" s="124"/>
      <c r="I4" s="124"/>
      <c r="J4" s="124"/>
      <c r="K4" s="124"/>
      <c r="L4" s="124"/>
      <c r="M4" s="124"/>
      <c r="N4" s="124"/>
      <c r="O4" s="125"/>
      <c r="P4" s="119" t="s">
        <v>7</v>
      </c>
    </row>
    <row r="5" spans="1:16" ht="16.5" customHeight="1">
      <c r="A5" s="123" t="s">
        <v>84</v>
      </c>
      <c r="B5" s="124"/>
      <c r="C5" s="125"/>
      <c r="D5" s="126" t="s">
        <v>85</v>
      </c>
      <c r="E5" s="128"/>
      <c r="F5" s="123" t="s">
        <v>86</v>
      </c>
      <c r="G5" s="124"/>
      <c r="H5" s="124"/>
      <c r="I5" s="125"/>
      <c r="J5" s="123" t="s">
        <v>87</v>
      </c>
      <c r="K5" s="124"/>
      <c r="L5" s="124"/>
      <c r="M5" s="124"/>
      <c r="N5" s="124"/>
      <c r="O5" s="125"/>
      <c r="P5" s="129"/>
    </row>
    <row r="6" spans="1:16" ht="45" customHeight="1">
      <c r="A6" s="3" t="s">
        <v>88</v>
      </c>
      <c r="B6" s="3" t="s">
        <v>89</v>
      </c>
      <c r="C6" s="3" t="s">
        <v>90</v>
      </c>
      <c r="D6" s="127"/>
      <c r="E6" s="127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99</v>
      </c>
      <c r="P6" s="120"/>
    </row>
    <row r="7" spans="1:16" s="1" customFormat="1" ht="16.5" customHeight="1">
      <c r="A7" s="5"/>
      <c r="B7" s="5"/>
      <c r="C7" s="5"/>
      <c r="D7" s="5" t="s">
        <v>91</v>
      </c>
      <c r="E7" s="80">
        <f t="shared" ref="E7:O7" si="0">SUM(E8:E14)</f>
        <v>59.68</v>
      </c>
      <c r="F7" s="80">
        <f t="shared" si="0"/>
        <v>49.68</v>
      </c>
      <c r="G7" s="80">
        <f t="shared" si="0"/>
        <v>44.94</v>
      </c>
      <c r="H7" s="80">
        <f t="shared" si="0"/>
        <v>4.74</v>
      </c>
      <c r="I7" s="80">
        <f t="shared" si="0"/>
        <v>0</v>
      </c>
      <c r="J7" s="80">
        <f t="shared" si="0"/>
        <v>10</v>
      </c>
      <c r="K7" s="80">
        <f t="shared" si="0"/>
        <v>10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80">
        <f t="shared" si="0"/>
        <v>0</v>
      </c>
      <c r="P7" s="5"/>
    </row>
    <row r="8" spans="1:16" ht="16.5" customHeight="1">
      <c r="A8" s="5" t="s">
        <v>100</v>
      </c>
      <c r="B8" s="5" t="s">
        <v>101</v>
      </c>
      <c r="C8" s="5" t="s">
        <v>102</v>
      </c>
      <c r="D8" s="5" t="s">
        <v>103</v>
      </c>
      <c r="E8" s="80">
        <v>32.42</v>
      </c>
      <c r="F8" s="80">
        <v>32.42</v>
      </c>
      <c r="G8" s="80">
        <v>32.42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5"/>
    </row>
    <row r="9" spans="1:16" ht="16.5" customHeight="1">
      <c r="A9" s="5" t="s">
        <v>100</v>
      </c>
      <c r="B9" s="5" t="s">
        <v>101</v>
      </c>
      <c r="C9" s="5" t="s">
        <v>104</v>
      </c>
      <c r="D9" s="5" t="s">
        <v>105</v>
      </c>
      <c r="E9" s="80">
        <v>14.74</v>
      </c>
      <c r="F9" s="80">
        <v>4.74</v>
      </c>
      <c r="G9" s="80">
        <v>0</v>
      </c>
      <c r="H9" s="80">
        <v>4.74</v>
      </c>
      <c r="I9" s="80">
        <v>0</v>
      </c>
      <c r="J9" s="80">
        <v>10</v>
      </c>
      <c r="K9" s="80">
        <v>10</v>
      </c>
      <c r="L9" s="80">
        <v>0</v>
      </c>
      <c r="M9" s="80">
        <v>0</v>
      </c>
      <c r="N9" s="80">
        <v>0</v>
      </c>
      <c r="O9" s="80">
        <v>0</v>
      </c>
      <c r="P9" s="5"/>
    </row>
    <row r="10" spans="1:16" ht="16.5" customHeight="1">
      <c r="A10" s="5" t="s">
        <v>106</v>
      </c>
      <c r="B10" s="5" t="s">
        <v>107</v>
      </c>
      <c r="C10" s="5" t="s">
        <v>107</v>
      </c>
      <c r="D10" s="5" t="s">
        <v>108</v>
      </c>
      <c r="E10" s="80">
        <v>5.19</v>
      </c>
      <c r="F10" s="80">
        <v>5.19</v>
      </c>
      <c r="G10" s="80">
        <v>5.19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5"/>
    </row>
    <row r="11" spans="1:16" ht="16.5" customHeight="1">
      <c r="A11" s="5" t="s">
        <v>109</v>
      </c>
      <c r="B11" s="5" t="s">
        <v>110</v>
      </c>
      <c r="C11" s="5" t="s">
        <v>102</v>
      </c>
      <c r="D11" s="5" t="s">
        <v>111</v>
      </c>
      <c r="E11" s="80">
        <v>2.63</v>
      </c>
      <c r="F11" s="80">
        <v>2.63</v>
      </c>
      <c r="G11" s="80">
        <v>2.63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5"/>
    </row>
    <row r="12" spans="1:16" ht="16.5" customHeight="1">
      <c r="A12" s="5" t="s">
        <v>109</v>
      </c>
      <c r="B12" s="5" t="s">
        <v>110</v>
      </c>
      <c r="C12" s="5" t="s">
        <v>101</v>
      </c>
      <c r="D12" s="5" t="s">
        <v>112</v>
      </c>
      <c r="E12" s="80">
        <v>0.91</v>
      </c>
      <c r="F12" s="80">
        <v>0.91</v>
      </c>
      <c r="G12" s="80">
        <v>0.91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5"/>
    </row>
    <row r="13" spans="1:16" ht="16.5" customHeight="1">
      <c r="A13" s="5" t="s">
        <v>109</v>
      </c>
      <c r="B13" s="5" t="s">
        <v>110</v>
      </c>
      <c r="C13" s="5" t="s">
        <v>113</v>
      </c>
      <c r="D13" s="5" t="s">
        <v>114</v>
      </c>
      <c r="E13" s="80">
        <v>0.08</v>
      </c>
      <c r="F13" s="80">
        <v>0.08</v>
      </c>
      <c r="G13" s="80">
        <v>0.08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5"/>
    </row>
    <row r="14" spans="1:16" ht="16.5" customHeight="1">
      <c r="A14" s="5" t="s">
        <v>115</v>
      </c>
      <c r="B14" s="5" t="s">
        <v>104</v>
      </c>
      <c r="C14" s="5" t="s">
        <v>102</v>
      </c>
      <c r="D14" s="5" t="s">
        <v>116</v>
      </c>
      <c r="E14" s="80">
        <v>3.71</v>
      </c>
      <c r="F14" s="80">
        <v>3.71</v>
      </c>
      <c r="G14" s="80">
        <v>3.71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5"/>
    </row>
    <row r="15" spans="1:16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8" type="noConversion"/>
  <pageMargins left="0.70833333333333304" right="0.39305555555555599" top="0.74791666666666701" bottom="0.74791666666666701" header="0.31458333333333299" footer="0.31458333333333299"/>
  <pageSetup paperSize="9" scale="88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6" max="6" width="9.375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13" t="s">
        <v>397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76" t="s">
        <v>416</v>
      </c>
      <c r="S2" s="176"/>
    </row>
    <row r="3" spans="1:19" ht="13.5" customHeight="1">
      <c r="A3" s="114" t="s">
        <v>1</v>
      </c>
      <c r="B3" s="160"/>
      <c r="C3" s="160"/>
      <c r="D3" s="160"/>
      <c r="E3" s="160"/>
      <c r="F3" s="160"/>
      <c r="G3" s="160"/>
      <c r="H3" s="160"/>
      <c r="I3" s="160"/>
      <c r="J3" s="2"/>
      <c r="K3" s="2"/>
      <c r="L3" s="2"/>
      <c r="M3" s="2"/>
      <c r="N3" s="2"/>
      <c r="O3" s="2"/>
      <c r="P3" s="2"/>
      <c r="Q3" s="2"/>
      <c r="R3" s="131" t="s">
        <v>4</v>
      </c>
      <c r="S3" s="131"/>
    </row>
    <row r="4" spans="1:19" ht="25.5" customHeight="1">
      <c r="A4" s="123" t="s">
        <v>84</v>
      </c>
      <c r="B4" s="124"/>
      <c r="C4" s="125"/>
      <c r="D4" s="126" t="s">
        <v>85</v>
      </c>
      <c r="E4" s="126" t="s">
        <v>399</v>
      </c>
      <c r="F4" s="123" t="s">
        <v>121</v>
      </c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123" t="s">
        <v>124</v>
      </c>
      <c r="R4" s="124"/>
      <c r="S4" s="125"/>
    </row>
    <row r="5" spans="1:19" ht="41.45" customHeight="1">
      <c r="A5" s="3" t="s">
        <v>88</v>
      </c>
      <c r="B5" s="3" t="s">
        <v>89</v>
      </c>
      <c r="C5" s="3" t="s">
        <v>90</v>
      </c>
      <c r="D5" s="127"/>
      <c r="E5" s="127"/>
      <c r="F5" s="3" t="s">
        <v>216</v>
      </c>
      <c r="G5" s="3" t="s">
        <v>400</v>
      </c>
      <c r="H5" s="3" t="s">
        <v>276</v>
      </c>
      <c r="I5" s="3" t="s">
        <v>277</v>
      </c>
      <c r="J5" s="3" t="s">
        <v>401</v>
      </c>
      <c r="K5" s="3" t="s">
        <v>283</v>
      </c>
      <c r="L5" s="3" t="s">
        <v>278</v>
      </c>
      <c r="M5" s="3" t="s">
        <v>385</v>
      </c>
      <c r="N5" s="3" t="s">
        <v>402</v>
      </c>
      <c r="O5" s="3" t="s">
        <v>274</v>
      </c>
      <c r="P5" s="3" t="s">
        <v>403</v>
      </c>
      <c r="Q5" s="3" t="s">
        <v>216</v>
      </c>
      <c r="R5" s="3" t="s">
        <v>93</v>
      </c>
      <c r="S5" s="3" t="s">
        <v>396</v>
      </c>
    </row>
    <row r="6" spans="1:19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9.5" customHeight="1">
      <c r="A7" s="4"/>
      <c r="B7" s="4"/>
      <c r="C7" s="4"/>
      <c r="D7" s="4" t="s">
        <v>91</v>
      </c>
      <c r="E7" s="9">
        <f t="shared" ref="E7:S7" si="0">E8</f>
        <v>4.74</v>
      </c>
      <c r="F7" s="17">
        <f t="shared" si="0"/>
        <v>4.74</v>
      </c>
      <c r="G7" s="17">
        <f t="shared" si="0"/>
        <v>4.37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0.37</v>
      </c>
      <c r="Q7" s="17">
        <f t="shared" si="0"/>
        <v>0</v>
      </c>
      <c r="R7" s="17">
        <f t="shared" si="0"/>
        <v>0</v>
      </c>
      <c r="S7" s="17">
        <f t="shared" si="0"/>
        <v>0</v>
      </c>
    </row>
    <row r="8" spans="1:19" ht="19.5" customHeight="1">
      <c r="A8" s="4" t="s">
        <v>100</v>
      </c>
      <c r="B8" s="4" t="s">
        <v>101</v>
      </c>
      <c r="C8" s="4" t="s">
        <v>104</v>
      </c>
      <c r="D8" s="4" t="s">
        <v>105</v>
      </c>
      <c r="E8" s="9">
        <v>4.74</v>
      </c>
      <c r="F8" s="17">
        <v>4.74</v>
      </c>
      <c r="G8" s="17">
        <v>4.37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0.37</v>
      </c>
      <c r="Q8" s="17">
        <v>0</v>
      </c>
      <c r="R8" s="17">
        <v>0</v>
      </c>
      <c r="S8" s="17">
        <v>0</v>
      </c>
    </row>
    <row r="9" spans="1:19" ht="19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9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13" t="s">
        <v>417</v>
      </c>
      <c r="B1" s="113"/>
      <c r="C1" s="113"/>
      <c r="D1" s="113"/>
      <c r="E1" s="113"/>
      <c r="F1" s="113"/>
      <c r="G1" s="113"/>
      <c r="H1" s="113"/>
      <c r="I1" s="113"/>
      <c r="J1" s="113"/>
      <c r="K1" s="12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2"/>
      <c r="J2" s="6" t="s">
        <v>418</v>
      </c>
      <c r="K2" s="2"/>
    </row>
    <row r="3" spans="1:11" ht="13.5" customHeight="1">
      <c r="A3" s="114" t="s">
        <v>1</v>
      </c>
      <c r="B3" s="115"/>
      <c r="C3" s="115"/>
      <c r="D3" s="115"/>
      <c r="E3" s="115"/>
      <c r="F3" s="2"/>
      <c r="G3" s="2"/>
      <c r="H3" s="2"/>
      <c r="I3" s="130" t="s">
        <v>4</v>
      </c>
      <c r="J3" s="130"/>
      <c r="K3" s="2"/>
    </row>
    <row r="4" spans="1:11" ht="19.899999999999999" customHeight="1">
      <c r="A4" s="123" t="s">
        <v>84</v>
      </c>
      <c r="B4" s="124"/>
      <c r="C4" s="125"/>
      <c r="D4" s="126" t="s">
        <v>85</v>
      </c>
      <c r="E4" s="126" t="s">
        <v>394</v>
      </c>
      <c r="F4" s="126" t="s">
        <v>406</v>
      </c>
      <c r="G4" s="126" t="s">
        <v>407</v>
      </c>
      <c r="H4" s="126" t="s">
        <v>408</v>
      </c>
      <c r="I4" s="126" t="s">
        <v>409</v>
      </c>
      <c r="J4" s="126" t="s">
        <v>410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27"/>
      <c r="E5" s="127"/>
      <c r="F5" s="127"/>
      <c r="G5" s="127"/>
      <c r="H5" s="127"/>
      <c r="I5" s="127"/>
      <c r="J5" s="127"/>
      <c r="K5" s="2"/>
    </row>
    <row r="6" spans="1:11" ht="13.5" customHeight="1">
      <c r="A6" s="3" t="s">
        <v>226</v>
      </c>
      <c r="B6" s="3" t="s">
        <v>226</v>
      </c>
      <c r="C6" s="3" t="s">
        <v>226</v>
      </c>
      <c r="D6" s="3" t="s">
        <v>226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2"/>
    </row>
    <row r="7" spans="1:11" s="1" customFormat="1" ht="16.5" customHeight="1">
      <c r="A7" s="4"/>
      <c r="B7" s="4"/>
      <c r="C7" s="4"/>
      <c r="D7" s="4"/>
      <c r="E7" s="17"/>
      <c r="F7" s="17"/>
      <c r="G7" s="17"/>
      <c r="H7" s="17"/>
      <c r="I7" s="17"/>
      <c r="J7" s="17"/>
      <c r="K7" s="19"/>
    </row>
    <row r="8" spans="1:11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6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13" t="s">
        <v>419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30" t="s">
        <v>420</v>
      </c>
      <c r="Q2" s="130"/>
      <c r="R2" s="130"/>
    </row>
    <row r="3" spans="1:18" ht="13.5" customHeight="1">
      <c r="A3" s="114" t="s">
        <v>1</v>
      </c>
      <c r="B3" s="115"/>
      <c r="C3" s="115"/>
      <c r="D3" s="115"/>
      <c r="E3" s="115"/>
      <c r="F3" s="14"/>
      <c r="G3" s="14"/>
      <c r="H3" s="2"/>
      <c r="I3" s="2"/>
      <c r="J3" s="2"/>
      <c r="K3" s="2"/>
      <c r="L3" s="2"/>
      <c r="M3" s="2"/>
      <c r="N3" s="2"/>
      <c r="O3" s="2"/>
      <c r="P3" s="131" t="s">
        <v>4</v>
      </c>
      <c r="Q3" s="131"/>
      <c r="R3" s="131"/>
    </row>
    <row r="4" spans="1:18" ht="95.45" customHeight="1">
      <c r="A4" s="3" t="s">
        <v>84</v>
      </c>
      <c r="B4" s="3" t="s">
        <v>119</v>
      </c>
      <c r="C4" s="3" t="s">
        <v>82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94</v>
      </c>
      <c r="M4" s="3" t="s">
        <v>128</v>
      </c>
      <c r="N4" s="3" t="s">
        <v>129</v>
      </c>
      <c r="O4" s="3" t="s">
        <v>130</v>
      </c>
      <c r="P4" s="3" t="s">
        <v>131</v>
      </c>
      <c r="Q4" s="3" t="s">
        <v>132</v>
      </c>
      <c r="R4" s="3" t="s">
        <v>99</v>
      </c>
    </row>
    <row r="5" spans="1:18" ht="13.5" customHeight="1">
      <c r="A5" s="15" t="s">
        <v>226</v>
      </c>
      <c r="B5" s="15" t="s">
        <v>226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</row>
    <row r="6" spans="1:18" s="1" customFormat="1" ht="15" customHeight="1">
      <c r="A6" s="16"/>
      <c r="B6" s="16" t="s">
        <v>91</v>
      </c>
      <c r="C6" s="9">
        <f t="shared" ref="C6:R6" si="0">C7</f>
        <v>10</v>
      </c>
      <c r="D6" s="17">
        <f t="shared" si="0"/>
        <v>0</v>
      </c>
      <c r="E6" s="17">
        <f t="shared" si="0"/>
        <v>10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7">
        <f t="shared" si="0"/>
        <v>0</v>
      </c>
      <c r="R6" s="17">
        <f t="shared" si="0"/>
        <v>0</v>
      </c>
    </row>
    <row r="7" spans="1:18" ht="15" customHeight="1">
      <c r="A7" s="16">
        <v>2010302</v>
      </c>
      <c r="B7" s="16" t="s">
        <v>105</v>
      </c>
      <c r="C7" s="9">
        <v>10</v>
      </c>
      <c r="D7" s="17">
        <v>0</v>
      </c>
      <c r="E7" s="17">
        <v>10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E3"/>
    <mergeCell ref="P3:R3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A5" workbookViewId="0">
      <selection activeCell="U7" sqref="U7"/>
    </sheetView>
  </sheetViews>
  <sheetFormatPr defaultColWidth="9"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>
      <c r="A1" s="177" t="s">
        <v>421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 t="s">
        <v>422</v>
      </c>
    </row>
    <row r="3" spans="1:18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 t="s">
        <v>4</v>
      </c>
    </row>
    <row r="4" spans="1:18" ht="29.25" customHeight="1">
      <c r="A4" s="141" t="s">
        <v>423</v>
      </c>
      <c r="B4" s="126" t="s">
        <v>424</v>
      </c>
      <c r="C4" s="116" t="s">
        <v>425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7"/>
      <c r="P4" s="144" t="s">
        <v>426</v>
      </c>
      <c r="Q4" s="123" t="s">
        <v>427</v>
      </c>
      <c r="R4" s="125"/>
    </row>
    <row r="5" spans="1:18" ht="21.75" customHeight="1">
      <c r="A5" s="141"/>
      <c r="B5" s="128"/>
      <c r="C5" s="116" t="s">
        <v>428</v>
      </c>
      <c r="D5" s="118"/>
      <c r="E5" s="118"/>
      <c r="F5" s="118"/>
      <c r="G5" s="118"/>
      <c r="H5" s="117"/>
      <c r="I5" s="116" t="s">
        <v>429</v>
      </c>
      <c r="J5" s="118"/>
      <c r="K5" s="117"/>
      <c r="L5" s="141" t="s">
        <v>430</v>
      </c>
      <c r="M5" s="141"/>
      <c r="N5" s="141"/>
      <c r="O5" s="141"/>
      <c r="P5" s="144"/>
      <c r="Q5" s="119" t="s">
        <v>431</v>
      </c>
      <c r="R5" s="119" t="s">
        <v>432</v>
      </c>
    </row>
    <row r="6" spans="1:18" ht="81.75" customHeight="1">
      <c r="A6" s="141"/>
      <c r="B6" s="127"/>
      <c r="C6" s="3" t="s">
        <v>433</v>
      </c>
      <c r="D6" s="3" t="s">
        <v>434</v>
      </c>
      <c r="E6" s="3" t="s">
        <v>435</v>
      </c>
      <c r="F6" s="3" t="s">
        <v>436</v>
      </c>
      <c r="G6" s="3" t="s">
        <v>437</v>
      </c>
      <c r="H6" s="3" t="s">
        <v>438</v>
      </c>
      <c r="I6" s="10" t="s">
        <v>86</v>
      </c>
      <c r="J6" s="10" t="s">
        <v>87</v>
      </c>
      <c r="K6" s="10" t="s">
        <v>439</v>
      </c>
      <c r="L6" s="10" t="s">
        <v>278</v>
      </c>
      <c r="M6" s="10" t="s">
        <v>440</v>
      </c>
      <c r="N6" s="10" t="s">
        <v>273</v>
      </c>
      <c r="O6" s="10" t="s">
        <v>91</v>
      </c>
      <c r="P6" s="144"/>
      <c r="Q6" s="120"/>
      <c r="R6" s="120"/>
    </row>
    <row r="7" spans="1:18" s="1" customFormat="1" ht="285.60000000000002" customHeight="1">
      <c r="A7" s="100" t="s">
        <v>458</v>
      </c>
      <c r="B7" s="101" t="s">
        <v>464</v>
      </c>
      <c r="C7" s="102">
        <v>59.68</v>
      </c>
      <c r="D7" s="103"/>
      <c r="E7" s="103"/>
      <c r="F7" s="103"/>
      <c r="G7" s="103"/>
      <c r="H7" s="103">
        <v>59.68</v>
      </c>
      <c r="I7" s="103">
        <v>49.68</v>
      </c>
      <c r="J7" s="103">
        <v>10</v>
      </c>
      <c r="K7" s="103"/>
      <c r="L7" s="103"/>
      <c r="M7" s="103"/>
      <c r="N7" s="104"/>
      <c r="O7" s="103"/>
      <c r="P7" s="104" t="s">
        <v>465</v>
      </c>
      <c r="Q7" s="104" t="s">
        <v>466</v>
      </c>
      <c r="R7" s="104" t="s">
        <v>466</v>
      </c>
    </row>
    <row r="8" spans="1:18" ht="29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showGridLines="0" showZeros="0" workbookViewId="0">
      <selection activeCell="S6" sqref="S6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77" t="s">
        <v>441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" t="s">
        <v>442</v>
      </c>
    </row>
    <row r="3" spans="1:1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6" t="s">
        <v>4</v>
      </c>
    </row>
    <row r="4" spans="1:15" ht="30" customHeight="1">
      <c r="A4" s="144" t="s">
        <v>231</v>
      </c>
      <c r="B4" s="144" t="s">
        <v>443</v>
      </c>
      <c r="C4" s="144" t="s">
        <v>444</v>
      </c>
      <c r="D4" s="144" t="s">
        <v>445</v>
      </c>
      <c r="E4" s="144" t="s">
        <v>446</v>
      </c>
      <c r="F4" s="144" t="s">
        <v>447</v>
      </c>
      <c r="G4" s="123" t="s">
        <v>448</v>
      </c>
      <c r="H4" s="124"/>
      <c r="I4" s="124"/>
      <c r="J4" s="124"/>
      <c r="K4" s="125"/>
      <c r="L4" s="126" t="s">
        <v>449</v>
      </c>
      <c r="M4" s="126" t="s">
        <v>450</v>
      </c>
      <c r="N4" s="126" t="s">
        <v>451</v>
      </c>
      <c r="O4" s="144" t="s">
        <v>452</v>
      </c>
    </row>
    <row r="5" spans="1:15" ht="39" customHeight="1">
      <c r="A5" s="144"/>
      <c r="B5" s="144"/>
      <c r="C5" s="144"/>
      <c r="D5" s="144"/>
      <c r="E5" s="144"/>
      <c r="F5" s="144"/>
      <c r="G5" s="3" t="s">
        <v>453</v>
      </c>
      <c r="H5" s="3" t="s">
        <v>454</v>
      </c>
      <c r="I5" s="3" t="s">
        <v>455</v>
      </c>
      <c r="J5" s="3" t="s">
        <v>456</v>
      </c>
      <c r="K5" s="3" t="s">
        <v>457</v>
      </c>
      <c r="L5" s="127"/>
      <c r="M5" s="127"/>
      <c r="N5" s="127"/>
      <c r="O5" s="144"/>
    </row>
    <row r="6" spans="1:15" s="1" customFormat="1" ht="136.9" customHeight="1">
      <c r="A6" s="105" t="s">
        <v>458</v>
      </c>
      <c r="B6" s="106" t="s">
        <v>459</v>
      </c>
      <c r="C6" s="106"/>
      <c r="D6" s="106"/>
      <c r="E6" s="106" t="s">
        <v>460</v>
      </c>
      <c r="F6" s="106" t="s">
        <v>461</v>
      </c>
      <c r="G6" s="107">
        <v>10</v>
      </c>
      <c r="H6" s="107"/>
      <c r="I6" s="107"/>
      <c r="J6" s="107">
        <v>10</v>
      </c>
      <c r="K6" s="107"/>
      <c r="L6" s="106" t="s">
        <v>461</v>
      </c>
      <c r="M6" s="108" t="s">
        <v>462</v>
      </c>
      <c r="N6" s="106" t="s">
        <v>463</v>
      </c>
      <c r="O6" s="109" t="s">
        <v>463</v>
      </c>
    </row>
    <row r="7" spans="1:15" ht="31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1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1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8" type="noConversion"/>
  <pageMargins left="0.75" right="0.75" top="1" bottom="1" header="0.5" footer="0.5"/>
  <pageSetup paperSize="9" scale="9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113" t="s">
        <v>117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  <c r="S2" s="130" t="s">
        <v>118</v>
      </c>
      <c r="T2" s="130"/>
    </row>
    <row r="3" spans="1:20" ht="13.5" customHeight="1">
      <c r="A3" s="121" t="s">
        <v>1</v>
      </c>
      <c r="B3" s="122"/>
      <c r="C3" s="122"/>
      <c r="D3" s="122"/>
      <c r="E3" s="122"/>
      <c r="F3" s="122"/>
      <c r="G3" s="122"/>
      <c r="H3" s="122"/>
      <c r="I3" s="91"/>
      <c r="J3" s="2"/>
      <c r="K3" s="2"/>
      <c r="L3" s="2"/>
      <c r="M3" s="2"/>
      <c r="N3" s="2"/>
      <c r="O3" s="2"/>
      <c r="P3" s="2"/>
      <c r="Q3" s="2"/>
      <c r="R3" s="131" t="s">
        <v>4</v>
      </c>
      <c r="S3" s="131"/>
      <c r="T3" s="131"/>
    </row>
    <row r="4" spans="1:20" ht="45" customHeight="1">
      <c r="A4" s="123" t="s">
        <v>84</v>
      </c>
      <c r="B4" s="124"/>
      <c r="C4" s="125"/>
      <c r="D4" s="126" t="s">
        <v>119</v>
      </c>
      <c r="E4" s="126" t="s">
        <v>82</v>
      </c>
      <c r="F4" s="126" t="s">
        <v>120</v>
      </c>
      <c r="G4" s="126" t="s">
        <v>121</v>
      </c>
      <c r="H4" s="126" t="s">
        <v>122</v>
      </c>
      <c r="I4" s="126" t="s">
        <v>123</v>
      </c>
      <c r="J4" s="126" t="s">
        <v>124</v>
      </c>
      <c r="K4" s="126" t="s">
        <v>125</v>
      </c>
      <c r="L4" s="126" t="s">
        <v>126</v>
      </c>
      <c r="M4" s="126" t="s">
        <v>127</v>
      </c>
      <c r="N4" s="126" t="s">
        <v>94</v>
      </c>
      <c r="O4" s="126" t="s">
        <v>128</v>
      </c>
      <c r="P4" s="126" t="s">
        <v>129</v>
      </c>
      <c r="Q4" s="126" t="s">
        <v>130</v>
      </c>
      <c r="R4" s="126" t="s">
        <v>131</v>
      </c>
      <c r="S4" s="126" t="s">
        <v>132</v>
      </c>
      <c r="T4" s="126" t="s">
        <v>99</v>
      </c>
    </row>
    <row r="5" spans="1:20" ht="21.75" customHeight="1">
      <c r="A5" s="8" t="s">
        <v>88</v>
      </c>
      <c r="B5" s="8" t="s">
        <v>89</v>
      </c>
      <c r="C5" s="8" t="s">
        <v>90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</row>
    <row r="6" spans="1:20" s="1" customFormat="1" ht="17.25" customHeight="1">
      <c r="A6" s="4"/>
      <c r="B6" s="4"/>
      <c r="C6" s="4"/>
      <c r="D6" s="4" t="s">
        <v>91</v>
      </c>
      <c r="E6" s="90">
        <f t="shared" ref="E6:T6" si="0">SUM(E7:E13)</f>
        <v>59.68</v>
      </c>
      <c r="F6" s="90">
        <f t="shared" si="0"/>
        <v>44.94</v>
      </c>
      <c r="G6" s="90">
        <f t="shared" si="0"/>
        <v>14.74</v>
      </c>
      <c r="H6" s="90">
        <f t="shared" si="0"/>
        <v>0</v>
      </c>
      <c r="I6" s="90">
        <f t="shared" si="0"/>
        <v>0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0</v>
      </c>
      <c r="O6" s="90">
        <f t="shared" si="0"/>
        <v>0</v>
      </c>
      <c r="P6" s="90">
        <f t="shared" si="0"/>
        <v>0</v>
      </c>
      <c r="Q6" s="90">
        <f t="shared" si="0"/>
        <v>0</v>
      </c>
      <c r="R6" s="90">
        <f t="shared" si="0"/>
        <v>0</v>
      </c>
      <c r="S6" s="90">
        <f t="shared" si="0"/>
        <v>0</v>
      </c>
      <c r="T6" s="90">
        <f t="shared" si="0"/>
        <v>0</v>
      </c>
    </row>
    <row r="7" spans="1:20" ht="17.25" customHeight="1">
      <c r="A7" s="4" t="s">
        <v>100</v>
      </c>
      <c r="B7" s="4" t="s">
        <v>101</v>
      </c>
      <c r="C7" s="4" t="s">
        <v>102</v>
      </c>
      <c r="D7" s="4" t="s">
        <v>103</v>
      </c>
      <c r="E7" s="90">
        <v>32.42</v>
      </c>
      <c r="F7" s="90">
        <v>32.42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</row>
    <row r="8" spans="1:20" ht="17.25" customHeight="1">
      <c r="A8" s="4" t="s">
        <v>100</v>
      </c>
      <c r="B8" s="4" t="s">
        <v>101</v>
      </c>
      <c r="C8" s="4" t="s">
        <v>104</v>
      </c>
      <c r="D8" s="4" t="s">
        <v>105</v>
      </c>
      <c r="E8" s="90">
        <v>14.74</v>
      </c>
      <c r="F8" s="90">
        <v>0</v>
      </c>
      <c r="G8" s="90">
        <v>14.74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</row>
    <row r="9" spans="1:20" ht="17.25" customHeight="1">
      <c r="A9" s="4" t="s">
        <v>106</v>
      </c>
      <c r="B9" s="4" t="s">
        <v>107</v>
      </c>
      <c r="C9" s="4" t="s">
        <v>107</v>
      </c>
      <c r="D9" s="4" t="s">
        <v>108</v>
      </c>
      <c r="E9" s="90">
        <v>5.19</v>
      </c>
      <c r="F9" s="90">
        <v>5.19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</row>
    <row r="10" spans="1:20" ht="17.25" customHeight="1">
      <c r="A10" s="4" t="s">
        <v>109</v>
      </c>
      <c r="B10" s="4" t="s">
        <v>110</v>
      </c>
      <c r="C10" s="4" t="s">
        <v>102</v>
      </c>
      <c r="D10" s="4" t="s">
        <v>111</v>
      </c>
      <c r="E10" s="90">
        <v>2.63</v>
      </c>
      <c r="F10" s="90">
        <v>2.63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</row>
    <row r="11" spans="1:20" ht="17.25" customHeight="1">
      <c r="A11" s="4" t="s">
        <v>109</v>
      </c>
      <c r="B11" s="4" t="s">
        <v>110</v>
      </c>
      <c r="C11" s="4" t="s">
        <v>101</v>
      </c>
      <c r="D11" s="4" t="s">
        <v>112</v>
      </c>
      <c r="E11" s="90">
        <v>0.91</v>
      </c>
      <c r="F11" s="90">
        <v>0.91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</row>
    <row r="12" spans="1:20" ht="17.25" customHeight="1">
      <c r="A12" s="4" t="s">
        <v>109</v>
      </c>
      <c r="B12" s="4" t="s">
        <v>110</v>
      </c>
      <c r="C12" s="4" t="s">
        <v>113</v>
      </c>
      <c r="D12" s="4" t="s">
        <v>114</v>
      </c>
      <c r="E12" s="90">
        <v>0.08</v>
      </c>
      <c r="F12" s="90">
        <v>0.08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</row>
    <row r="13" spans="1:20" ht="17.25" customHeight="1">
      <c r="A13" s="4" t="s">
        <v>115</v>
      </c>
      <c r="B13" s="4" t="s">
        <v>104</v>
      </c>
      <c r="C13" s="4" t="s">
        <v>102</v>
      </c>
      <c r="D13" s="4" t="s">
        <v>116</v>
      </c>
      <c r="E13" s="90">
        <v>3.71</v>
      </c>
      <c r="F13" s="90">
        <v>3.71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</row>
    <row r="14" spans="1:20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8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113" t="s">
        <v>133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3.5" customHeight="1">
      <c r="A2" s="2"/>
      <c r="B2" s="2"/>
      <c r="C2" s="2"/>
      <c r="D2" s="2"/>
      <c r="E2" s="2"/>
      <c r="F2" s="2"/>
      <c r="G2" s="2"/>
      <c r="H2" s="6"/>
      <c r="I2" s="6"/>
      <c r="J2" s="6" t="s">
        <v>134</v>
      </c>
    </row>
    <row r="3" spans="1:10" ht="13.5" customHeight="1">
      <c r="A3" s="121" t="s">
        <v>1</v>
      </c>
      <c r="B3" s="122"/>
      <c r="C3" s="122"/>
      <c r="D3" s="122"/>
      <c r="E3" s="2"/>
      <c r="F3" s="2"/>
      <c r="G3" s="2"/>
      <c r="H3" s="131" t="s">
        <v>135</v>
      </c>
      <c r="I3" s="131"/>
      <c r="J3" s="131"/>
    </row>
    <row r="4" spans="1:10" ht="13.5" customHeight="1">
      <c r="A4" s="123" t="s">
        <v>136</v>
      </c>
      <c r="B4" s="124"/>
      <c r="C4" s="125"/>
      <c r="D4" s="123" t="s">
        <v>137</v>
      </c>
      <c r="E4" s="124"/>
      <c r="F4" s="125"/>
      <c r="G4" s="123" t="s">
        <v>138</v>
      </c>
      <c r="H4" s="124"/>
      <c r="I4" s="124"/>
      <c r="J4" s="125"/>
    </row>
    <row r="5" spans="1:10" ht="32.450000000000003" customHeight="1">
      <c r="A5" s="3" t="s">
        <v>8</v>
      </c>
      <c r="B5" s="3" t="s">
        <v>139</v>
      </c>
      <c r="C5" s="3" t="s">
        <v>7</v>
      </c>
      <c r="D5" s="3" t="s">
        <v>8</v>
      </c>
      <c r="E5" s="3" t="s">
        <v>140</v>
      </c>
      <c r="F5" s="3" t="s">
        <v>7</v>
      </c>
      <c r="G5" s="3" t="s">
        <v>8</v>
      </c>
      <c r="H5" s="3" t="s">
        <v>141</v>
      </c>
      <c r="I5" s="3" t="s">
        <v>142</v>
      </c>
      <c r="J5" s="3" t="s">
        <v>7</v>
      </c>
    </row>
    <row r="6" spans="1:10" s="1" customFormat="1" ht="13.5" customHeight="1">
      <c r="A6" s="4" t="s">
        <v>143</v>
      </c>
      <c r="B6" s="86">
        <v>8</v>
      </c>
      <c r="C6" s="87"/>
      <c r="D6" s="87" t="s">
        <v>144</v>
      </c>
      <c r="E6" s="88">
        <v>49.68</v>
      </c>
      <c r="F6" s="87"/>
      <c r="G6" s="87" t="s">
        <v>145</v>
      </c>
      <c r="H6" s="89">
        <v>0</v>
      </c>
      <c r="I6" s="89">
        <v>10</v>
      </c>
      <c r="J6" s="87"/>
    </row>
    <row r="7" spans="1:10" ht="13.5" customHeight="1">
      <c r="A7" s="4" t="s">
        <v>146</v>
      </c>
      <c r="B7" s="86">
        <v>3</v>
      </c>
      <c r="C7" s="87"/>
      <c r="D7" s="87" t="s">
        <v>92</v>
      </c>
      <c r="E7" s="88">
        <v>44.94</v>
      </c>
      <c r="F7" s="87"/>
      <c r="G7" s="87" t="s">
        <v>147</v>
      </c>
      <c r="H7" s="89">
        <v>0</v>
      </c>
      <c r="I7" s="89">
        <v>10</v>
      </c>
      <c r="J7" s="87"/>
    </row>
    <row r="8" spans="1:10" ht="13.5" customHeight="1">
      <c r="A8" s="4" t="s">
        <v>148</v>
      </c>
      <c r="B8" s="86">
        <v>0</v>
      </c>
      <c r="C8" s="87"/>
      <c r="D8" s="87" t="s">
        <v>149</v>
      </c>
      <c r="E8" s="88">
        <v>18.27</v>
      </c>
      <c r="F8" s="87"/>
      <c r="G8" s="87"/>
      <c r="H8" s="89"/>
      <c r="I8" s="89"/>
      <c r="J8" s="87"/>
    </row>
    <row r="9" spans="1:10" ht="13.5" customHeight="1">
      <c r="A9" s="4" t="s">
        <v>150</v>
      </c>
      <c r="B9" s="86">
        <v>5</v>
      </c>
      <c r="C9" s="87"/>
      <c r="D9" s="87" t="s">
        <v>151</v>
      </c>
      <c r="E9" s="88">
        <v>12.62</v>
      </c>
      <c r="F9" s="87"/>
      <c r="G9" s="87"/>
      <c r="H9" s="89"/>
      <c r="I9" s="89"/>
      <c r="J9" s="87"/>
    </row>
    <row r="10" spans="1:10" ht="13.5" customHeight="1">
      <c r="A10" s="4" t="s">
        <v>152</v>
      </c>
      <c r="B10" s="86">
        <v>5</v>
      </c>
      <c r="C10" s="87"/>
      <c r="D10" s="87" t="s">
        <v>153</v>
      </c>
      <c r="E10" s="88">
        <v>0</v>
      </c>
      <c r="F10" s="87"/>
      <c r="G10" s="87"/>
      <c r="H10" s="89"/>
      <c r="I10" s="89"/>
      <c r="J10" s="87"/>
    </row>
    <row r="11" spans="1:10" ht="13.5" customHeight="1">
      <c r="A11" s="4" t="s">
        <v>154</v>
      </c>
      <c r="B11" s="86">
        <v>0</v>
      </c>
      <c r="C11" s="87"/>
      <c r="D11" s="87" t="s">
        <v>155</v>
      </c>
      <c r="E11" s="88">
        <v>0</v>
      </c>
      <c r="F11" s="87"/>
      <c r="G11" s="87"/>
      <c r="H11" s="89"/>
      <c r="I11" s="89"/>
      <c r="J11" s="87"/>
    </row>
    <row r="12" spans="1:10" ht="13.5" customHeight="1">
      <c r="A12" s="4" t="s">
        <v>156</v>
      </c>
      <c r="B12" s="86">
        <v>0</v>
      </c>
      <c r="C12" s="87"/>
      <c r="D12" s="87" t="s">
        <v>157</v>
      </c>
      <c r="E12" s="88">
        <v>1.53</v>
      </c>
      <c r="F12" s="87"/>
      <c r="G12" s="87"/>
      <c r="H12" s="89"/>
      <c r="I12" s="89"/>
      <c r="J12" s="87"/>
    </row>
    <row r="13" spans="1:10" ht="13.5" customHeight="1">
      <c r="A13" s="4" t="s">
        <v>158</v>
      </c>
      <c r="B13" s="86">
        <v>0</v>
      </c>
      <c r="C13" s="87"/>
      <c r="D13" s="87" t="s">
        <v>159</v>
      </c>
      <c r="E13" s="88">
        <v>5.19</v>
      </c>
      <c r="F13" s="87"/>
      <c r="G13" s="87"/>
      <c r="H13" s="89"/>
      <c r="I13" s="89"/>
      <c r="J13" s="87"/>
    </row>
    <row r="14" spans="1:10" ht="13.5" customHeight="1">
      <c r="A14" s="4" t="s">
        <v>160</v>
      </c>
      <c r="B14" s="86">
        <v>0</v>
      </c>
      <c r="C14" s="87"/>
      <c r="D14" s="87" t="s">
        <v>161</v>
      </c>
      <c r="E14" s="88">
        <v>2.63</v>
      </c>
      <c r="F14" s="87"/>
      <c r="G14" s="87"/>
      <c r="H14" s="89"/>
      <c r="I14" s="89"/>
      <c r="J14" s="87"/>
    </row>
    <row r="15" spans="1:10" ht="13.5" customHeight="1">
      <c r="A15" s="4" t="s">
        <v>162</v>
      </c>
      <c r="B15" s="86">
        <v>5</v>
      </c>
      <c r="C15" s="87"/>
      <c r="D15" s="87" t="s">
        <v>163</v>
      </c>
      <c r="E15" s="88">
        <v>0.91</v>
      </c>
      <c r="F15" s="87"/>
      <c r="G15" s="87"/>
      <c r="H15" s="89"/>
      <c r="I15" s="89"/>
      <c r="J15" s="87"/>
    </row>
    <row r="16" spans="1:10" ht="13.5" customHeight="1">
      <c r="A16" s="4" t="s">
        <v>164</v>
      </c>
      <c r="B16" s="86">
        <v>5</v>
      </c>
      <c r="C16" s="87"/>
      <c r="D16" s="87" t="s">
        <v>165</v>
      </c>
      <c r="E16" s="88">
        <v>0</v>
      </c>
      <c r="F16" s="87"/>
      <c r="G16" s="87"/>
      <c r="H16" s="89"/>
      <c r="I16" s="89"/>
      <c r="J16" s="87"/>
    </row>
    <row r="17" spans="1:10" ht="13.5" customHeight="1">
      <c r="A17" s="4" t="s">
        <v>166</v>
      </c>
      <c r="B17" s="86">
        <v>0</v>
      </c>
      <c r="C17" s="87"/>
      <c r="D17" s="87" t="s">
        <v>167</v>
      </c>
      <c r="E17" s="88">
        <v>0</v>
      </c>
      <c r="F17" s="87"/>
      <c r="G17" s="87"/>
      <c r="H17" s="89"/>
      <c r="I17" s="89"/>
      <c r="J17" s="87"/>
    </row>
    <row r="18" spans="1:10" ht="13.5" customHeight="1">
      <c r="A18" s="4" t="s">
        <v>168</v>
      </c>
      <c r="B18" s="86">
        <v>0</v>
      </c>
      <c r="C18" s="87"/>
      <c r="D18" s="87" t="s">
        <v>169</v>
      </c>
      <c r="E18" s="88">
        <v>0</v>
      </c>
      <c r="F18" s="87"/>
      <c r="G18" s="87"/>
      <c r="H18" s="89"/>
      <c r="I18" s="89"/>
      <c r="J18" s="87"/>
    </row>
    <row r="19" spans="1:10" ht="13.5" customHeight="1">
      <c r="A19" s="4" t="s">
        <v>170</v>
      </c>
      <c r="B19" s="86">
        <v>0</v>
      </c>
      <c r="C19" s="87"/>
      <c r="D19" s="87" t="s">
        <v>171</v>
      </c>
      <c r="E19" s="88">
        <v>0.08</v>
      </c>
      <c r="F19" s="87"/>
      <c r="G19" s="87"/>
      <c r="H19" s="89"/>
      <c r="I19" s="89"/>
      <c r="J19" s="87"/>
    </row>
    <row r="20" spans="1:10" ht="13.5" customHeight="1">
      <c r="A20" s="4" t="s">
        <v>172</v>
      </c>
      <c r="B20" s="86">
        <v>0</v>
      </c>
      <c r="C20" s="87"/>
      <c r="D20" s="87" t="s">
        <v>173</v>
      </c>
      <c r="E20" s="88">
        <v>3.71</v>
      </c>
      <c r="F20" s="87"/>
      <c r="G20" s="87"/>
      <c r="H20" s="89"/>
      <c r="I20" s="89"/>
      <c r="J20" s="87"/>
    </row>
    <row r="21" spans="1:10" ht="13.5" customHeight="1">
      <c r="A21" s="4" t="s">
        <v>174</v>
      </c>
      <c r="B21" s="86">
        <v>0</v>
      </c>
      <c r="C21" s="87"/>
      <c r="D21" s="87" t="s">
        <v>175</v>
      </c>
      <c r="E21" s="88">
        <v>0</v>
      </c>
      <c r="F21" s="87"/>
      <c r="G21" s="87"/>
      <c r="H21" s="89"/>
      <c r="I21" s="89"/>
      <c r="J21" s="87"/>
    </row>
    <row r="22" spans="1:10" ht="13.5" customHeight="1">
      <c r="A22" s="4" t="s">
        <v>176</v>
      </c>
      <c r="B22" s="86">
        <v>0</v>
      </c>
      <c r="C22" s="87"/>
      <c r="D22" s="87" t="s">
        <v>177</v>
      </c>
      <c r="E22" s="88">
        <v>0</v>
      </c>
      <c r="F22" s="87"/>
      <c r="G22" s="87"/>
      <c r="H22" s="89"/>
      <c r="I22" s="89"/>
      <c r="J22" s="87"/>
    </row>
    <row r="23" spans="1:10" ht="13.5" customHeight="1">
      <c r="A23" s="4" t="s">
        <v>178</v>
      </c>
      <c r="B23" s="86">
        <v>0</v>
      </c>
      <c r="C23" s="87"/>
      <c r="D23" s="87" t="s">
        <v>179</v>
      </c>
      <c r="E23" s="88">
        <v>0</v>
      </c>
      <c r="F23" s="87"/>
      <c r="G23" s="87"/>
      <c r="H23" s="89"/>
      <c r="I23" s="89"/>
      <c r="J23" s="87"/>
    </row>
    <row r="24" spans="1:10" ht="13.5" customHeight="1">
      <c r="A24" s="4" t="s">
        <v>180</v>
      </c>
      <c r="B24" s="86">
        <v>0</v>
      </c>
      <c r="C24" s="87"/>
      <c r="D24" s="87" t="s">
        <v>181</v>
      </c>
      <c r="E24" s="88">
        <v>0</v>
      </c>
      <c r="F24" s="87"/>
      <c r="G24" s="87"/>
      <c r="H24" s="89"/>
      <c r="I24" s="89"/>
      <c r="J24" s="87"/>
    </row>
    <row r="25" spans="1:10" ht="13.5" customHeight="1">
      <c r="A25" s="4" t="s">
        <v>182</v>
      </c>
      <c r="B25" s="86">
        <v>0</v>
      </c>
      <c r="C25" s="87"/>
      <c r="D25" s="87" t="s">
        <v>183</v>
      </c>
      <c r="E25" s="88">
        <v>0</v>
      </c>
      <c r="F25" s="87"/>
      <c r="G25" s="87"/>
      <c r="H25" s="89"/>
      <c r="I25" s="89"/>
      <c r="J25" s="87"/>
    </row>
    <row r="26" spans="1:10" ht="13.5" customHeight="1">
      <c r="A26" s="4" t="s">
        <v>184</v>
      </c>
      <c r="B26" s="86">
        <v>0</v>
      </c>
      <c r="C26" s="87"/>
      <c r="D26" s="87" t="s">
        <v>185</v>
      </c>
      <c r="E26" s="88">
        <v>0</v>
      </c>
      <c r="F26" s="87"/>
      <c r="G26" s="87"/>
      <c r="H26" s="89"/>
      <c r="I26" s="89"/>
      <c r="J26" s="87"/>
    </row>
    <row r="27" spans="1:10" ht="13.5" customHeight="1">
      <c r="A27" s="4" t="s">
        <v>186</v>
      </c>
      <c r="B27" s="86">
        <v>0</v>
      </c>
      <c r="C27" s="87"/>
      <c r="D27" s="87" t="s">
        <v>93</v>
      </c>
      <c r="E27" s="88">
        <v>4.74</v>
      </c>
      <c r="F27" s="87"/>
      <c r="G27" s="87"/>
      <c r="H27" s="89"/>
      <c r="I27" s="89"/>
      <c r="J27" s="87"/>
    </row>
    <row r="28" spans="1:10" ht="13.5" customHeight="1">
      <c r="A28" s="4" t="s">
        <v>187</v>
      </c>
      <c r="B28" s="86">
        <v>0</v>
      </c>
      <c r="C28" s="87"/>
      <c r="D28" s="87" t="s">
        <v>188</v>
      </c>
      <c r="E28" s="88">
        <v>4</v>
      </c>
      <c r="F28" s="87"/>
      <c r="G28" s="87"/>
      <c r="H28" s="89"/>
      <c r="I28" s="89"/>
      <c r="J28" s="87"/>
    </row>
    <row r="29" spans="1:10" ht="13.5" customHeight="1">
      <c r="A29" s="4" t="s">
        <v>189</v>
      </c>
      <c r="B29" s="86">
        <v>0</v>
      </c>
      <c r="C29" s="87"/>
      <c r="D29" s="87" t="s">
        <v>190</v>
      </c>
      <c r="E29" s="88">
        <v>0.37</v>
      </c>
      <c r="F29" s="87"/>
      <c r="G29" s="87"/>
      <c r="H29" s="89"/>
      <c r="I29" s="89"/>
      <c r="J29" s="87"/>
    </row>
    <row r="30" spans="1:10" ht="13.5" customHeight="1">
      <c r="A30" s="4" t="s">
        <v>191</v>
      </c>
      <c r="B30" s="86">
        <v>0</v>
      </c>
      <c r="C30" s="87"/>
      <c r="D30" s="87" t="s">
        <v>192</v>
      </c>
      <c r="E30" s="88">
        <v>0.37</v>
      </c>
      <c r="F30" s="87"/>
      <c r="G30" s="87"/>
      <c r="H30" s="89"/>
      <c r="I30" s="89"/>
      <c r="J30" s="87"/>
    </row>
    <row r="31" spans="1:10" ht="13.5" customHeight="1">
      <c r="A31" s="4" t="s">
        <v>193</v>
      </c>
      <c r="B31" s="86">
        <v>0</v>
      </c>
      <c r="C31" s="87"/>
      <c r="D31" s="87" t="s">
        <v>194</v>
      </c>
      <c r="E31" s="88">
        <v>0</v>
      </c>
      <c r="F31" s="87"/>
      <c r="G31" s="87"/>
      <c r="H31" s="89"/>
      <c r="I31" s="89"/>
      <c r="J31" s="87"/>
    </row>
    <row r="32" spans="1:10" ht="13.5" customHeight="1">
      <c r="A32" s="4" t="s">
        <v>195</v>
      </c>
      <c r="B32" s="86">
        <v>0</v>
      </c>
      <c r="C32" s="87"/>
      <c r="D32" s="87"/>
      <c r="E32" s="88"/>
      <c r="F32" s="87"/>
      <c r="G32" s="87"/>
      <c r="H32" s="89"/>
      <c r="I32" s="89"/>
      <c r="J32" s="87"/>
    </row>
    <row r="33" spans="1:10" ht="13.5" customHeight="1">
      <c r="A33" s="4" t="s">
        <v>196</v>
      </c>
      <c r="B33" s="86">
        <v>0</v>
      </c>
      <c r="C33" s="87"/>
      <c r="D33" s="87" t="s">
        <v>197</v>
      </c>
      <c r="E33" s="88">
        <v>10</v>
      </c>
      <c r="F33" s="87"/>
      <c r="G33" s="87"/>
      <c r="H33" s="89"/>
      <c r="I33" s="89"/>
      <c r="J33" s="87"/>
    </row>
    <row r="34" spans="1:10" ht="13.5" customHeight="1">
      <c r="A34" s="4" t="s">
        <v>198</v>
      </c>
      <c r="B34" s="86">
        <v>0</v>
      </c>
      <c r="C34" s="87"/>
      <c r="D34" s="87"/>
      <c r="E34" s="88"/>
      <c r="F34" s="87"/>
      <c r="G34" s="87"/>
      <c r="H34" s="89"/>
      <c r="I34" s="89"/>
      <c r="J34" s="87"/>
    </row>
    <row r="35" spans="1:10" ht="13.5" customHeight="1">
      <c r="A35" s="4"/>
      <c r="B35" s="86">
        <v>0</v>
      </c>
      <c r="C35" s="87"/>
      <c r="D35" s="87" t="s">
        <v>199</v>
      </c>
      <c r="E35" s="88">
        <v>59.68</v>
      </c>
      <c r="F35" s="87"/>
      <c r="G35" s="87"/>
      <c r="H35" s="89"/>
      <c r="I35" s="89"/>
      <c r="J35" s="87"/>
    </row>
    <row r="36" spans="1:10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8" type="noConversion"/>
  <pageMargins left="0.94444444444444398" right="0.70833333333333304" top="0.39305555555555599" bottom="0.39305555555555599" header="0.31458333333333299" footer="0.314583333333332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113" t="s">
        <v>200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30" t="s">
        <v>201</v>
      </c>
      <c r="Y2" s="130"/>
    </row>
    <row r="3" spans="1:25" ht="13.5" customHeight="1">
      <c r="A3" s="8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4" t="s">
        <v>4</v>
      </c>
      <c r="Y3" s="131"/>
    </row>
    <row r="4" spans="1:25" ht="21.75" customHeight="1">
      <c r="A4" s="132" t="s">
        <v>202</v>
      </c>
      <c r="B4" s="133"/>
      <c r="C4" s="133"/>
      <c r="D4" s="133"/>
      <c r="E4" s="135" t="s">
        <v>203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5"/>
    </row>
    <row r="5" spans="1:25" ht="18" customHeight="1">
      <c r="A5" s="132" t="s">
        <v>88</v>
      </c>
      <c r="B5" s="132" t="s">
        <v>89</v>
      </c>
      <c r="C5" s="132" t="s">
        <v>90</v>
      </c>
      <c r="D5" s="132" t="s">
        <v>85</v>
      </c>
      <c r="E5" s="126" t="s">
        <v>82</v>
      </c>
      <c r="F5" s="123" t="s">
        <v>204</v>
      </c>
      <c r="G5" s="124"/>
      <c r="H5" s="124"/>
      <c r="I5" s="124"/>
      <c r="J5" s="124"/>
      <c r="K5" s="124"/>
      <c r="L5" s="125"/>
      <c r="M5" s="126" t="s">
        <v>205</v>
      </c>
      <c r="N5" s="126" t="s">
        <v>206</v>
      </c>
      <c r="O5" s="126" t="s">
        <v>207</v>
      </c>
      <c r="P5" s="126" t="s">
        <v>208</v>
      </c>
      <c r="Q5" s="126" t="s">
        <v>209</v>
      </c>
      <c r="R5" s="126" t="s">
        <v>210</v>
      </c>
      <c r="S5" s="126" t="s">
        <v>211</v>
      </c>
      <c r="T5" s="126" t="s">
        <v>212</v>
      </c>
      <c r="U5" s="126" t="s">
        <v>213</v>
      </c>
      <c r="V5" s="126" t="s">
        <v>214</v>
      </c>
      <c r="W5" s="123" t="s">
        <v>215</v>
      </c>
      <c r="X5" s="124"/>
      <c r="Y5" s="125"/>
    </row>
    <row r="6" spans="1:25" ht="120" customHeight="1">
      <c r="A6" s="133"/>
      <c r="B6" s="133"/>
      <c r="C6" s="133"/>
      <c r="D6" s="133"/>
      <c r="E6" s="127"/>
      <c r="F6" s="3" t="s">
        <v>216</v>
      </c>
      <c r="G6" s="3" t="s">
        <v>217</v>
      </c>
      <c r="H6" s="3" t="s">
        <v>218</v>
      </c>
      <c r="I6" s="3" t="s">
        <v>219</v>
      </c>
      <c r="J6" s="3" t="s">
        <v>220</v>
      </c>
      <c r="K6" s="3" t="s">
        <v>221</v>
      </c>
      <c r="L6" s="3" t="s">
        <v>222</v>
      </c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3" t="s">
        <v>223</v>
      </c>
      <c r="X6" s="3" t="s">
        <v>224</v>
      </c>
      <c r="Y6" s="3" t="s">
        <v>225</v>
      </c>
    </row>
    <row r="7" spans="1:25" ht="13.5" customHeight="1">
      <c r="A7" s="3" t="s">
        <v>226</v>
      </c>
      <c r="B7" s="3" t="s">
        <v>226</v>
      </c>
      <c r="C7" s="3" t="s">
        <v>226</v>
      </c>
      <c r="D7" s="3" t="s">
        <v>226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7">
        <v>16</v>
      </c>
      <c r="U7" s="7">
        <v>17</v>
      </c>
      <c r="V7" s="7">
        <v>18</v>
      </c>
      <c r="W7" s="7">
        <v>19</v>
      </c>
      <c r="X7" s="7">
        <v>20</v>
      </c>
      <c r="Y7" s="7">
        <v>21</v>
      </c>
    </row>
    <row r="8" spans="1:25" s="1" customFormat="1" ht="22.5" customHeight="1">
      <c r="A8" s="22"/>
      <c r="B8" s="22"/>
      <c r="C8" s="22"/>
      <c r="D8" s="22" t="s">
        <v>91</v>
      </c>
      <c r="E8" s="80">
        <f t="shared" ref="E8:Y8" si="0">SUM(E9:E15)</f>
        <v>59.68</v>
      </c>
      <c r="F8" s="80">
        <f t="shared" si="0"/>
        <v>59.68</v>
      </c>
      <c r="G8" s="80">
        <f t="shared" si="0"/>
        <v>59.68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5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 t="shared" si="0"/>
        <v>0</v>
      </c>
      <c r="Q8" s="80">
        <f t="shared" si="0"/>
        <v>0</v>
      </c>
      <c r="R8" s="80">
        <f t="shared" si="0"/>
        <v>0</v>
      </c>
      <c r="S8" s="80">
        <f t="shared" si="0"/>
        <v>0</v>
      </c>
      <c r="T8" s="80">
        <f t="shared" si="0"/>
        <v>0</v>
      </c>
      <c r="U8" s="80">
        <f t="shared" si="0"/>
        <v>0</v>
      </c>
      <c r="V8" s="80">
        <f t="shared" si="0"/>
        <v>0</v>
      </c>
      <c r="W8" s="80">
        <f t="shared" si="0"/>
        <v>0</v>
      </c>
      <c r="X8" s="80">
        <f t="shared" si="0"/>
        <v>0</v>
      </c>
      <c r="Y8" s="80">
        <f t="shared" si="0"/>
        <v>0</v>
      </c>
    </row>
    <row r="9" spans="1:25" ht="22.5" customHeight="1">
      <c r="A9" s="22" t="s">
        <v>100</v>
      </c>
      <c r="B9" s="22" t="s">
        <v>101</v>
      </c>
      <c r="C9" s="22" t="s">
        <v>102</v>
      </c>
      <c r="D9" s="22" t="s">
        <v>103</v>
      </c>
      <c r="E9" s="80">
        <v>32.42</v>
      </c>
      <c r="F9" s="80">
        <v>32.42</v>
      </c>
      <c r="G9" s="80">
        <v>32.42</v>
      </c>
      <c r="H9" s="80">
        <v>0</v>
      </c>
      <c r="I9" s="80">
        <v>0</v>
      </c>
      <c r="J9" s="80">
        <v>0</v>
      </c>
      <c r="K9" s="85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</row>
    <row r="10" spans="1:25" ht="22.5" customHeight="1">
      <c r="A10" s="22" t="s">
        <v>100</v>
      </c>
      <c r="B10" s="22" t="s">
        <v>101</v>
      </c>
      <c r="C10" s="22" t="s">
        <v>104</v>
      </c>
      <c r="D10" s="22" t="s">
        <v>105</v>
      </c>
      <c r="E10" s="80">
        <v>14.74</v>
      </c>
      <c r="F10" s="80">
        <v>14.74</v>
      </c>
      <c r="G10" s="80">
        <v>14.74</v>
      </c>
      <c r="H10" s="80">
        <v>0</v>
      </c>
      <c r="I10" s="80">
        <v>0</v>
      </c>
      <c r="J10" s="80">
        <v>0</v>
      </c>
      <c r="K10" s="85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</row>
    <row r="11" spans="1:25" ht="22.5" customHeight="1">
      <c r="A11" s="22" t="s">
        <v>106</v>
      </c>
      <c r="B11" s="22" t="s">
        <v>107</v>
      </c>
      <c r="C11" s="22" t="s">
        <v>107</v>
      </c>
      <c r="D11" s="22" t="s">
        <v>108</v>
      </c>
      <c r="E11" s="80">
        <v>5.19</v>
      </c>
      <c r="F11" s="80">
        <v>5.19</v>
      </c>
      <c r="G11" s="80">
        <v>5.19</v>
      </c>
      <c r="H11" s="80">
        <v>0</v>
      </c>
      <c r="I11" s="80">
        <v>0</v>
      </c>
      <c r="J11" s="80">
        <v>0</v>
      </c>
      <c r="K11" s="85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</row>
    <row r="12" spans="1:25" ht="22.5" customHeight="1">
      <c r="A12" s="22" t="s">
        <v>109</v>
      </c>
      <c r="B12" s="22" t="s">
        <v>110</v>
      </c>
      <c r="C12" s="22" t="s">
        <v>102</v>
      </c>
      <c r="D12" s="22" t="s">
        <v>111</v>
      </c>
      <c r="E12" s="80">
        <v>2.63</v>
      </c>
      <c r="F12" s="80">
        <v>2.63</v>
      </c>
      <c r="G12" s="80">
        <v>2.63</v>
      </c>
      <c r="H12" s="80">
        <v>0</v>
      </c>
      <c r="I12" s="80">
        <v>0</v>
      </c>
      <c r="J12" s="80">
        <v>0</v>
      </c>
      <c r="K12" s="85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</row>
    <row r="13" spans="1:25" ht="22.5" customHeight="1">
      <c r="A13" s="22" t="s">
        <v>109</v>
      </c>
      <c r="B13" s="22" t="s">
        <v>110</v>
      </c>
      <c r="C13" s="22" t="s">
        <v>101</v>
      </c>
      <c r="D13" s="22" t="s">
        <v>112</v>
      </c>
      <c r="E13" s="80">
        <v>0.91</v>
      </c>
      <c r="F13" s="80">
        <v>0.91</v>
      </c>
      <c r="G13" s="80">
        <v>0.91</v>
      </c>
      <c r="H13" s="80">
        <v>0</v>
      </c>
      <c r="I13" s="80">
        <v>0</v>
      </c>
      <c r="J13" s="80">
        <v>0</v>
      </c>
      <c r="K13" s="85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spans="1:25" ht="22.5" customHeight="1">
      <c r="A14" s="22" t="s">
        <v>109</v>
      </c>
      <c r="B14" s="22" t="s">
        <v>110</v>
      </c>
      <c r="C14" s="22" t="s">
        <v>113</v>
      </c>
      <c r="D14" s="22" t="s">
        <v>114</v>
      </c>
      <c r="E14" s="80">
        <v>0.08</v>
      </c>
      <c r="F14" s="80">
        <v>0.08</v>
      </c>
      <c r="G14" s="80">
        <v>0.08</v>
      </c>
      <c r="H14" s="80">
        <v>0</v>
      </c>
      <c r="I14" s="80">
        <v>0</v>
      </c>
      <c r="J14" s="80">
        <v>0</v>
      </c>
      <c r="K14" s="85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</row>
    <row r="15" spans="1:25" ht="22.5" customHeight="1">
      <c r="A15" s="22" t="s">
        <v>115</v>
      </c>
      <c r="B15" s="22" t="s">
        <v>104</v>
      </c>
      <c r="C15" s="22" t="s">
        <v>102</v>
      </c>
      <c r="D15" s="22" t="s">
        <v>116</v>
      </c>
      <c r="E15" s="80">
        <v>3.71</v>
      </c>
      <c r="F15" s="80">
        <v>3.71</v>
      </c>
      <c r="G15" s="80">
        <v>3.71</v>
      </c>
      <c r="H15" s="80">
        <v>0</v>
      </c>
      <c r="I15" s="80">
        <v>0</v>
      </c>
      <c r="J15" s="80">
        <v>0</v>
      </c>
      <c r="K15" s="85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spans="1:25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2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2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2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2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2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2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2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2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2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2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2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2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2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2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2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2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2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2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2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2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2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2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2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2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2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2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2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2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2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2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2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2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2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2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2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2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2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2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2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2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2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2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2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2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2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2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2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2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2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2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2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2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2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2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2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2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2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2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2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2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2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2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2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2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2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2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2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2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2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2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2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2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2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2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2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2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2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2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2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2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2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2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2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2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</sheetData>
  <sheetProtection formatCells="0" formatColumns="0" formatRows="0"/>
  <mergeCells count="22">
    <mergeCell ref="U5:U6"/>
    <mergeCell ref="A1:Y1"/>
    <mergeCell ref="X2:Y2"/>
    <mergeCell ref="X3:Y3"/>
    <mergeCell ref="A4:D4"/>
    <mergeCell ref="E4:Y4"/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</mergeCells>
  <phoneticPr fontId="8" type="noConversion"/>
  <pageMargins left="0.70972222222222203" right="0.70972222222222203" top="0.75" bottom="0.75" header="0.30972222222222201" footer="0.309722222222222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113" t="s">
        <v>227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30" t="s">
        <v>228</v>
      </c>
      <c r="V2" s="130"/>
      <c r="W2" s="130"/>
    </row>
    <row r="3" spans="1:23" ht="13.5" customHeight="1">
      <c r="A3" s="81" t="s">
        <v>1</v>
      </c>
      <c r="B3" s="82"/>
      <c r="C3" s="82"/>
      <c r="D3" s="82"/>
      <c r="E3" s="8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1" t="s">
        <v>4</v>
      </c>
      <c r="V3" s="131"/>
      <c r="W3" s="131"/>
    </row>
    <row r="4" spans="1:23" ht="26.25" customHeight="1">
      <c r="A4" s="136" t="s">
        <v>229</v>
      </c>
      <c r="B4" s="137"/>
      <c r="C4" s="135" t="s">
        <v>203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</row>
    <row r="5" spans="1:23" ht="13.5" customHeight="1">
      <c r="A5" s="132" t="s">
        <v>230</v>
      </c>
      <c r="B5" s="132" t="s">
        <v>231</v>
      </c>
      <c r="C5" s="126" t="s">
        <v>82</v>
      </c>
      <c r="D5" s="123" t="s">
        <v>204</v>
      </c>
      <c r="E5" s="124"/>
      <c r="F5" s="124"/>
      <c r="G5" s="124"/>
      <c r="H5" s="124"/>
      <c r="I5" s="124"/>
      <c r="J5" s="125"/>
      <c r="K5" s="126" t="s">
        <v>205</v>
      </c>
      <c r="L5" s="126" t="s">
        <v>206</v>
      </c>
      <c r="M5" s="126" t="s">
        <v>207</v>
      </c>
      <c r="N5" s="126" t="s">
        <v>208</v>
      </c>
      <c r="O5" s="126" t="s">
        <v>209</v>
      </c>
      <c r="P5" s="126" t="s">
        <v>210</v>
      </c>
      <c r="Q5" s="126" t="s">
        <v>211</v>
      </c>
      <c r="R5" s="126" t="s">
        <v>212</v>
      </c>
      <c r="S5" s="126" t="s">
        <v>213</v>
      </c>
      <c r="T5" s="126" t="s">
        <v>214</v>
      </c>
      <c r="U5" s="123" t="s">
        <v>215</v>
      </c>
      <c r="V5" s="124"/>
      <c r="W5" s="125"/>
    </row>
    <row r="6" spans="1:23" ht="121.9" customHeight="1">
      <c r="A6" s="133"/>
      <c r="B6" s="133"/>
      <c r="C6" s="127"/>
      <c r="D6" s="3" t="s">
        <v>216</v>
      </c>
      <c r="E6" s="3" t="s">
        <v>217</v>
      </c>
      <c r="F6" s="3" t="s">
        <v>218</v>
      </c>
      <c r="G6" s="3" t="s">
        <v>219</v>
      </c>
      <c r="H6" s="3" t="s">
        <v>220</v>
      </c>
      <c r="I6" s="3" t="s">
        <v>221</v>
      </c>
      <c r="J6" s="3" t="s">
        <v>222</v>
      </c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3" t="s">
        <v>223</v>
      </c>
      <c r="V6" s="3" t="s">
        <v>224</v>
      </c>
      <c r="W6" s="3" t="s">
        <v>225</v>
      </c>
    </row>
    <row r="7" spans="1:23" ht="13.5" customHeight="1">
      <c r="A7" s="3" t="s">
        <v>226</v>
      </c>
      <c r="B7" s="3" t="s">
        <v>226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  <c r="L7" s="83">
        <v>11</v>
      </c>
      <c r="M7" s="83">
        <v>12</v>
      </c>
      <c r="N7" s="83">
        <v>13</v>
      </c>
      <c r="O7" s="83">
        <v>14</v>
      </c>
      <c r="P7" s="83">
        <v>15</v>
      </c>
      <c r="Q7" s="83">
        <v>16</v>
      </c>
      <c r="R7" s="83">
        <v>17</v>
      </c>
      <c r="S7" s="83">
        <v>18</v>
      </c>
      <c r="T7" s="83">
        <v>19</v>
      </c>
      <c r="U7" s="83">
        <v>20</v>
      </c>
      <c r="V7" s="83">
        <v>21</v>
      </c>
      <c r="W7" s="83">
        <v>22</v>
      </c>
    </row>
    <row r="8" spans="1:23" s="1" customFormat="1" ht="21" customHeight="1">
      <c r="A8" s="22"/>
      <c r="B8" s="22" t="s">
        <v>91</v>
      </c>
      <c r="C8" s="80">
        <f t="shared" ref="C8:W8" si="0">C9</f>
        <v>59.68</v>
      </c>
      <c r="D8" s="80">
        <f t="shared" si="0"/>
        <v>59.68</v>
      </c>
      <c r="E8" s="80">
        <f t="shared" si="0"/>
        <v>59.68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 t="shared" si="0"/>
        <v>0</v>
      </c>
      <c r="Q8" s="80">
        <f t="shared" si="0"/>
        <v>0</v>
      </c>
      <c r="R8" s="80">
        <f t="shared" si="0"/>
        <v>0</v>
      </c>
      <c r="S8" s="80">
        <f t="shared" si="0"/>
        <v>0</v>
      </c>
      <c r="T8" s="80">
        <f t="shared" si="0"/>
        <v>0</v>
      </c>
      <c r="U8" s="80">
        <f t="shared" si="0"/>
        <v>0</v>
      </c>
      <c r="V8" s="80">
        <f t="shared" si="0"/>
        <v>0</v>
      </c>
      <c r="W8" s="80">
        <f t="shared" si="0"/>
        <v>0</v>
      </c>
    </row>
    <row r="9" spans="1:23" ht="21" customHeight="1">
      <c r="A9" s="22" t="s">
        <v>232</v>
      </c>
      <c r="B9" s="22" t="s">
        <v>233</v>
      </c>
      <c r="C9" s="80">
        <v>59.68</v>
      </c>
      <c r="D9" s="80">
        <v>59.68</v>
      </c>
      <c r="E9" s="80">
        <v>59.68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</row>
    <row r="10" spans="1:23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honeticPr fontId="8" type="noConversion"/>
  <pageMargins left="0.59027777777777801" right="0.31458333333333299" top="0.74791666666666701" bottom="0.74791666666666701" header="0.31458333333333299" footer="0.314583333333332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13" t="s">
        <v>234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30" t="s">
        <v>235</v>
      </c>
      <c r="P3" s="138"/>
    </row>
    <row r="4" spans="1:16" ht="13.5" customHeight="1">
      <c r="A4" s="121" t="s">
        <v>1</v>
      </c>
      <c r="B4" s="121"/>
      <c r="C4" s="121"/>
      <c r="D4" s="121"/>
      <c r="E4" s="121"/>
      <c r="F4" s="121"/>
      <c r="G4" s="121"/>
      <c r="H4" s="121"/>
      <c r="I4" s="2"/>
      <c r="J4" s="2"/>
      <c r="K4" s="2"/>
      <c r="L4" s="2"/>
      <c r="M4" s="2"/>
      <c r="N4" s="2"/>
      <c r="O4" s="131" t="s">
        <v>4</v>
      </c>
      <c r="P4" s="131"/>
    </row>
    <row r="5" spans="1:16" ht="13.5" customHeight="1">
      <c r="A5" s="123" t="s">
        <v>81</v>
      </c>
      <c r="B5" s="124"/>
      <c r="C5" s="124"/>
      <c r="D5" s="125"/>
      <c r="E5" s="126" t="s">
        <v>82</v>
      </c>
      <c r="F5" s="123" t="s">
        <v>236</v>
      </c>
      <c r="G5" s="124"/>
      <c r="H5" s="124"/>
      <c r="I5" s="124"/>
      <c r="J5" s="124"/>
      <c r="K5" s="124"/>
      <c r="L5" s="124"/>
      <c r="M5" s="124"/>
      <c r="N5" s="124"/>
      <c r="O5" s="125"/>
      <c r="P5" s="119" t="s">
        <v>7</v>
      </c>
    </row>
    <row r="6" spans="1:16" ht="13.5" customHeight="1">
      <c r="A6" s="123" t="s">
        <v>84</v>
      </c>
      <c r="B6" s="124"/>
      <c r="C6" s="125"/>
      <c r="D6" s="126" t="s">
        <v>85</v>
      </c>
      <c r="E6" s="128"/>
      <c r="F6" s="123" t="s">
        <v>86</v>
      </c>
      <c r="G6" s="124"/>
      <c r="H6" s="124"/>
      <c r="I6" s="125"/>
      <c r="J6" s="123" t="s">
        <v>87</v>
      </c>
      <c r="K6" s="124"/>
      <c r="L6" s="124"/>
      <c r="M6" s="124"/>
      <c r="N6" s="124"/>
      <c r="O6" s="125"/>
      <c r="P6" s="129"/>
    </row>
    <row r="7" spans="1:16" ht="40.5" customHeight="1">
      <c r="A7" s="3" t="s">
        <v>88</v>
      </c>
      <c r="B7" s="3" t="s">
        <v>89</v>
      </c>
      <c r="C7" s="3" t="s">
        <v>90</v>
      </c>
      <c r="D7" s="127"/>
      <c r="E7" s="127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237</v>
      </c>
      <c r="O7" s="3" t="s">
        <v>99</v>
      </c>
      <c r="P7" s="120"/>
    </row>
    <row r="8" spans="1:16" ht="13.5" customHeight="1">
      <c r="A8" s="3" t="s">
        <v>226</v>
      </c>
      <c r="B8" s="3" t="s">
        <v>226</v>
      </c>
      <c r="C8" s="3" t="s">
        <v>226</v>
      </c>
      <c r="D8" s="3" t="s">
        <v>226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226</v>
      </c>
    </row>
    <row r="9" spans="1:16" s="1" customFormat="1" ht="13.5" customHeight="1">
      <c r="A9" s="4"/>
      <c r="B9" s="4"/>
      <c r="C9" s="4"/>
      <c r="D9" s="4" t="s">
        <v>91</v>
      </c>
      <c r="E9" s="49">
        <f t="shared" ref="E9:O9" si="0">SUM(E10:E16)</f>
        <v>59.68</v>
      </c>
      <c r="F9" s="50">
        <f t="shared" si="0"/>
        <v>49.68</v>
      </c>
      <c r="G9" s="50">
        <f t="shared" si="0"/>
        <v>44.94</v>
      </c>
      <c r="H9" s="50">
        <f t="shared" si="0"/>
        <v>4.74</v>
      </c>
      <c r="I9" s="50">
        <f t="shared" si="0"/>
        <v>0</v>
      </c>
      <c r="J9" s="50">
        <f t="shared" si="0"/>
        <v>10</v>
      </c>
      <c r="K9" s="50">
        <f t="shared" si="0"/>
        <v>10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22"/>
    </row>
    <row r="10" spans="1:16" ht="13.5" customHeight="1">
      <c r="A10" s="4" t="s">
        <v>100</v>
      </c>
      <c r="B10" s="4" t="s">
        <v>101</v>
      </c>
      <c r="C10" s="4" t="s">
        <v>102</v>
      </c>
      <c r="D10" s="4" t="s">
        <v>103</v>
      </c>
      <c r="E10" s="49">
        <v>32.42</v>
      </c>
      <c r="F10" s="50">
        <v>32.42</v>
      </c>
      <c r="G10" s="50">
        <v>32.42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22"/>
    </row>
    <row r="11" spans="1:16" ht="13.5" customHeight="1">
      <c r="A11" s="4" t="s">
        <v>100</v>
      </c>
      <c r="B11" s="4" t="s">
        <v>101</v>
      </c>
      <c r="C11" s="4" t="s">
        <v>104</v>
      </c>
      <c r="D11" s="4" t="s">
        <v>105</v>
      </c>
      <c r="E11" s="49">
        <v>14.74</v>
      </c>
      <c r="F11" s="50">
        <v>4.74</v>
      </c>
      <c r="G11" s="50">
        <v>0</v>
      </c>
      <c r="H11" s="50">
        <v>4.74</v>
      </c>
      <c r="I11" s="50">
        <v>0</v>
      </c>
      <c r="J11" s="50">
        <v>10</v>
      </c>
      <c r="K11" s="50">
        <v>10</v>
      </c>
      <c r="L11" s="50">
        <v>0</v>
      </c>
      <c r="M11" s="50">
        <v>0</v>
      </c>
      <c r="N11" s="50">
        <v>0</v>
      </c>
      <c r="O11" s="50">
        <v>0</v>
      </c>
      <c r="P11" s="22"/>
    </row>
    <row r="12" spans="1:16" ht="13.5" customHeight="1">
      <c r="A12" s="4" t="s">
        <v>106</v>
      </c>
      <c r="B12" s="4" t="s">
        <v>107</v>
      </c>
      <c r="C12" s="4" t="s">
        <v>107</v>
      </c>
      <c r="D12" s="4" t="s">
        <v>108</v>
      </c>
      <c r="E12" s="49">
        <v>5.19</v>
      </c>
      <c r="F12" s="50">
        <v>5.19</v>
      </c>
      <c r="G12" s="50">
        <v>5.19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22"/>
    </row>
    <row r="13" spans="1:16" ht="13.5" customHeight="1">
      <c r="A13" s="4" t="s">
        <v>109</v>
      </c>
      <c r="B13" s="4" t="s">
        <v>110</v>
      </c>
      <c r="C13" s="4" t="s">
        <v>102</v>
      </c>
      <c r="D13" s="4" t="s">
        <v>111</v>
      </c>
      <c r="E13" s="49">
        <v>2.63</v>
      </c>
      <c r="F13" s="50">
        <v>2.63</v>
      </c>
      <c r="G13" s="50">
        <v>2.63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22"/>
    </row>
    <row r="14" spans="1:16" ht="13.5" customHeight="1">
      <c r="A14" s="4" t="s">
        <v>109</v>
      </c>
      <c r="B14" s="4" t="s">
        <v>110</v>
      </c>
      <c r="C14" s="4" t="s">
        <v>101</v>
      </c>
      <c r="D14" s="4" t="s">
        <v>112</v>
      </c>
      <c r="E14" s="49">
        <v>0.91</v>
      </c>
      <c r="F14" s="50">
        <v>0.91</v>
      </c>
      <c r="G14" s="50">
        <v>0.91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22"/>
    </row>
    <row r="15" spans="1:16" ht="13.5" customHeight="1">
      <c r="A15" s="4" t="s">
        <v>109</v>
      </c>
      <c r="B15" s="4" t="s">
        <v>110</v>
      </c>
      <c r="C15" s="4" t="s">
        <v>113</v>
      </c>
      <c r="D15" s="4" t="s">
        <v>114</v>
      </c>
      <c r="E15" s="49">
        <v>0.08</v>
      </c>
      <c r="F15" s="50">
        <v>0.08</v>
      </c>
      <c r="G15" s="50">
        <v>0.08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22"/>
    </row>
    <row r="16" spans="1:16" ht="13.5" customHeight="1">
      <c r="A16" s="4" t="s">
        <v>115</v>
      </c>
      <c r="B16" s="4" t="s">
        <v>104</v>
      </c>
      <c r="C16" s="4" t="s">
        <v>102</v>
      </c>
      <c r="D16" s="4" t="s">
        <v>116</v>
      </c>
      <c r="E16" s="49">
        <v>3.71</v>
      </c>
      <c r="F16" s="50">
        <v>3.71</v>
      </c>
      <c r="G16" s="50">
        <v>3.71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22"/>
    </row>
    <row r="17" spans="1:16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113" t="s">
        <v>238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13.1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130" t="s">
        <v>239</v>
      </c>
      <c r="U2" s="130"/>
    </row>
    <row r="3" spans="1:21" ht="13.5" customHeight="1">
      <c r="A3" s="139" t="s">
        <v>240</v>
      </c>
      <c r="B3" s="140"/>
      <c r="C3" s="140"/>
      <c r="D3" s="140"/>
      <c r="E3" s="140"/>
      <c r="F3" s="140"/>
      <c r="G3" s="140"/>
      <c r="H3" s="1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1" t="s">
        <v>241</v>
      </c>
      <c r="U3" s="131"/>
    </row>
    <row r="4" spans="1:21" ht="18.600000000000001" customHeight="1">
      <c r="A4" s="141" t="s">
        <v>84</v>
      </c>
      <c r="B4" s="141"/>
      <c r="C4" s="141"/>
      <c r="D4" s="119" t="s">
        <v>85</v>
      </c>
      <c r="E4" s="119" t="s">
        <v>82</v>
      </c>
      <c r="F4" s="123" t="s">
        <v>242</v>
      </c>
      <c r="G4" s="124"/>
      <c r="H4" s="124"/>
      <c r="I4" s="124"/>
      <c r="J4" s="124"/>
      <c r="K4" s="125"/>
      <c r="L4" s="123" t="s">
        <v>243</v>
      </c>
      <c r="M4" s="124"/>
      <c r="N4" s="124"/>
      <c r="O4" s="124"/>
      <c r="P4" s="124"/>
      <c r="Q4" s="124"/>
      <c r="R4" s="124"/>
      <c r="S4" s="125"/>
      <c r="T4" s="126" t="s">
        <v>116</v>
      </c>
      <c r="U4" s="142" t="s">
        <v>244</v>
      </c>
    </row>
    <row r="5" spans="1:21" ht="27.6" customHeight="1">
      <c r="A5" s="8" t="s">
        <v>88</v>
      </c>
      <c r="B5" s="8" t="s">
        <v>89</v>
      </c>
      <c r="C5" s="8" t="s">
        <v>90</v>
      </c>
      <c r="D5" s="120"/>
      <c r="E5" s="120"/>
      <c r="F5" s="3" t="s">
        <v>216</v>
      </c>
      <c r="G5" s="3" t="s">
        <v>245</v>
      </c>
      <c r="H5" s="3" t="s">
        <v>246</v>
      </c>
      <c r="I5" s="3" t="s">
        <v>247</v>
      </c>
      <c r="J5" s="3" t="s">
        <v>248</v>
      </c>
      <c r="K5" s="3" t="s">
        <v>249</v>
      </c>
      <c r="L5" s="3" t="s">
        <v>216</v>
      </c>
      <c r="M5" s="3" t="s">
        <v>250</v>
      </c>
      <c r="N5" s="3" t="s">
        <v>251</v>
      </c>
      <c r="O5" s="3" t="s">
        <v>112</v>
      </c>
      <c r="P5" s="3" t="s">
        <v>252</v>
      </c>
      <c r="Q5" s="3" t="s">
        <v>253</v>
      </c>
      <c r="R5" s="3" t="s">
        <v>254</v>
      </c>
      <c r="S5" s="3" t="s">
        <v>255</v>
      </c>
      <c r="T5" s="127"/>
      <c r="U5" s="143"/>
    </row>
    <row r="6" spans="1:21" ht="13.5" customHeight="1">
      <c r="A6" s="8" t="s">
        <v>226</v>
      </c>
      <c r="B6" s="8" t="s">
        <v>226</v>
      </c>
      <c r="C6" s="8" t="s">
        <v>226</v>
      </c>
      <c r="D6" s="8" t="s">
        <v>226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</row>
    <row r="7" spans="1:21" s="1" customFormat="1" ht="18.75" customHeight="1">
      <c r="A7" s="22"/>
      <c r="B7" s="22"/>
      <c r="C7" s="22"/>
      <c r="D7" s="22" t="s">
        <v>91</v>
      </c>
      <c r="E7" s="80">
        <f t="shared" ref="E7:U7" si="0">SUM(E8:E13)</f>
        <v>44.94</v>
      </c>
      <c r="F7" s="80">
        <f t="shared" si="0"/>
        <v>32.42</v>
      </c>
      <c r="G7" s="80">
        <f t="shared" si="0"/>
        <v>18.27</v>
      </c>
      <c r="H7" s="80">
        <f t="shared" si="0"/>
        <v>1.53</v>
      </c>
      <c r="I7" s="80">
        <f t="shared" si="0"/>
        <v>12.62</v>
      </c>
      <c r="J7" s="80">
        <f t="shared" si="0"/>
        <v>0</v>
      </c>
      <c r="K7" s="80">
        <f t="shared" si="0"/>
        <v>0</v>
      </c>
      <c r="L7" s="80">
        <f t="shared" si="0"/>
        <v>8.81</v>
      </c>
      <c r="M7" s="80">
        <f t="shared" si="0"/>
        <v>5.19</v>
      </c>
      <c r="N7" s="80">
        <f t="shared" si="0"/>
        <v>2.63</v>
      </c>
      <c r="O7" s="80">
        <f t="shared" si="0"/>
        <v>0.91</v>
      </c>
      <c r="P7" s="80">
        <f t="shared" si="0"/>
        <v>0</v>
      </c>
      <c r="Q7" s="80">
        <f t="shared" si="0"/>
        <v>0</v>
      </c>
      <c r="R7" s="80">
        <f t="shared" si="0"/>
        <v>0</v>
      </c>
      <c r="S7" s="80">
        <f t="shared" si="0"/>
        <v>0.08</v>
      </c>
      <c r="T7" s="80">
        <f t="shared" si="0"/>
        <v>3.71</v>
      </c>
      <c r="U7" s="80">
        <f t="shared" si="0"/>
        <v>0</v>
      </c>
    </row>
    <row r="8" spans="1:21" ht="18.75" customHeight="1">
      <c r="A8" s="22" t="s">
        <v>100</v>
      </c>
      <c r="B8" s="22" t="s">
        <v>101</v>
      </c>
      <c r="C8" s="22" t="s">
        <v>102</v>
      </c>
      <c r="D8" s="22" t="s">
        <v>103</v>
      </c>
      <c r="E8" s="80">
        <v>32.42</v>
      </c>
      <c r="F8" s="80">
        <v>32.42</v>
      </c>
      <c r="G8" s="80">
        <v>18.27</v>
      </c>
      <c r="H8" s="80">
        <v>1.53</v>
      </c>
      <c r="I8" s="80">
        <v>12.62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</row>
    <row r="9" spans="1:21" ht="18.75" customHeight="1">
      <c r="A9" s="22" t="s">
        <v>106</v>
      </c>
      <c r="B9" s="22" t="s">
        <v>107</v>
      </c>
      <c r="C9" s="22" t="s">
        <v>107</v>
      </c>
      <c r="D9" s="22" t="s">
        <v>108</v>
      </c>
      <c r="E9" s="80">
        <v>5.19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5.19</v>
      </c>
      <c r="M9" s="80">
        <v>5.19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</row>
    <row r="10" spans="1:21" ht="18.75" customHeight="1">
      <c r="A10" s="22" t="s">
        <v>109</v>
      </c>
      <c r="B10" s="22" t="s">
        <v>110</v>
      </c>
      <c r="C10" s="22" t="s">
        <v>102</v>
      </c>
      <c r="D10" s="22" t="s">
        <v>111</v>
      </c>
      <c r="E10" s="80">
        <v>2.63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2.63</v>
      </c>
      <c r="M10" s="80">
        <v>0</v>
      </c>
      <c r="N10" s="80">
        <v>2.63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</row>
    <row r="11" spans="1:21" ht="18.75" customHeight="1">
      <c r="A11" s="22" t="s">
        <v>109</v>
      </c>
      <c r="B11" s="22" t="s">
        <v>110</v>
      </c>
      <c r="C11" s="22" t="s">
        <v>101</v>
      </c>
      <c r="D11" s="22" t="s">
        <v>112</v>
      </c>
      <c r="E11" s="80">
        <v>0.91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0.91</v>
      </c>
      <c r="M11" s="80">
        <v>0</v>
      </c>
      <c r="N11" s="80">
        <v>0</v>
      </c>
      <c r="O11" s="80">
        <v>0.91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</row>
    <row r="12" spans="1:21" ht="18.75" customHeight="1">
      <c r="A12" s="22" t="s">
        <v>109</v>
      </c>
      <c r="B12" s="22" t="s">
        <v>110</v>
      </c>
      <c r="C12" s="22" t="s">
        <v>113</v>
      </c>
      <c r="D12" s="22" t="s">
        <v>114</v>
      </c>
      <c r="E12" s="80">
        <v>0.08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0.08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0.08</v>
      </c>
      <c r="T12" s="80">
        <v>0</v>
      </c>
      <c r="U12" s="80">
        <v>0</v>
      </c>
    </row>
    <row r="13" spans="1:21" ht="18.75" customHeight="1">
      <c r="A13" s="22" t="s">
        <v>115</v>
      </c>
      <c r="B13" s="22" t="s">
        <v>104</v>
      </c>
      <c r="C13" s="22" t="s">
        <v>102</v>
      </c>
      <c r="D13" s="22" t="s">
        <v>116</v>
      </c>
      <c r="E13" s="80">
        <v>3.71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3.71</v>
      </c>
      <c r="U13" s="80">
        <v>0</v>
      </c>
    </row>
    <row r="14" spans="1:21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lastPrinted>2019-12-17T06:33:30Z</cp:lastPrinted>
  <dcterms:created xsi:type="dcterms:W3CDTF">2017-11-28T07:47:26Z</dcterms:created>
  <dcterms:modified xsi:type="dcterms:W3CDTF">2020-04-08T07:08:05Z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EDOID">
    <vt:i4>132504</vt:i4>
  </property>
</Properties>
</file>