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2"/>
  </bookViews>
  <sheets>
    <sheet name="项目库拟入库项目申报表"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#REF!</definedName>
    <definedName name="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 hidden="1">#REF!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_xlnm.Print_Area" hidden="1">#REF!</definedName>
    <definedName name="Print_Area_MI">#REF!</definedName>
    <definedName name="_xlnm.Print_Titles" hidden="1">#N/A</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[2]主营业务成本明细表!#REF!</definedName>
    <definedName name="UFPyt">#REF!</definedName>
    <definedName name="Work_Program_By_Area_List">#REF!</definedName>
    <definedName name="www">#REF!</definedName>
    <definedName name="yyyy">#REF!</definedName>
    <definedName name="本级标准收入2004年">[3]本年收入合计!$E$4:$E$184</definedName>
    <definedName name="拨款汇总_合计">SUM(#REF!)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多数">[6]Sheet2!$A$15</definedName>
    <definedName name="大幅度">#REF!</definedName>
    <definedName name="地区名称">#REF!</definedName>
    <definedName name="第二产业分县2003年">[7]GDP!$G$4:$G$184</definedName>
    <definedName name="第二产业合计2003年">[7]GDP!$G$4</definedName>
    <definedName name="第三产业分县2003年">[7]GDP!$H$4:$H$184</definedName>
    <definedName name="第三产业合计2003年">[7]GDP!$H$4</definedName>
    <definedName name="耕地占用税分县2003年">[8]一般预算收入!$U$4:$U$184</definedName>
    <definedName name="耕地占用税合计2003年">[8]一般预算收入!$U$4</definedName>
    <definedName name="工商税收2004年">[9]工商税收!$S$4:$S$184</definedName>
    <definedName name="工商税收合计2004年">[9]工商税收!$S$4</definedName>
    <definedName name="公检法司部门编制数">[10]公检法司编制!$E$4:$E$184</definedName>
    <definedName name="公用标准支出">[11]合计!$E$4:$E$184</definedName>
    <definedName name="行政管理部门编制数">[10]行政编制!$E$4:$E$184</definedName>
    <definedName name="汇率">#REF!</definedName>
    <definedName name="科目编码">[12]编码!$A$2:$A$145</definedName>
    <definedName name="年初短期投资">#REF!</definedName>
    <definedName name="年初货币资金">#REF!</definedName>
    <definedName name="年初应收票据">#REF!</definedName>
    <definedName name="农业人口2003年">[13]农业人口!$E$4:$E$184</definedName>
    <definedName name="农业税分县2003年">[8]一般预算收入!$S$4:$S$184</definedName>
    <definedName name="农业税合计2003年">[8]一般预算收入!$S$4</definedName>
    <definedName name="农业特产税分县2003年">[8]一般预算收入!$T$4:$T$184</definedName>
    <definedName name="农业特产税合计2003年">[8]一般预算收入!$T$4</definedName>
    <definedName name="农业用地面积">[14]农业用地!$E$4:$E$184</definedName>
    <definedName name="契税分县2003年">[8]一般预算收入!$V$4:$V$184</definedName>
    <definedName name="契税合计2003年">[8]一般预算收入!$V$4</definedName>
    <definedName name="全额差额比例">#REF!</definedName>
    <definedName name="人员标准支出">[15]人员支出!$E$4:$E$184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[16]事业发展!$E$4:$E$184</definedName>
    <definedName name="是">#REF!</definedName>
    <definedName name="位次d">#REF!</definedName>
    <definedName name="乡镇个数">[17]行政区划!$D$6:$D$184</definedName>
    <definedName name="性别">[18]基础编码!$H$2:$H$3</definedName>
    <definedName name="学历">[18]基础编码!$S$2:$S$9</definedName>
    <definedName name="一般预算收入2002年">'[19]2002年一般预算收入'!$AC$4:$AC$184</definedName>
    <definedName name="一般预算收入2003年">[8]一般预算收入!$AD$4:$AD$184</definedName>
    <definedName name="一般预算收入合计2003年">[8]一般预算收入!$AC$4</definedName>
    <definedName name="支出">'[20]P1012001'!$A$6:$E$117</definedName>
    <definedName name="职务级别">[21]行政机构人员信息!$K$5</definedName>
    <definedName name="中国">#REF!</definedName>
    <definedName name="中小学生人数2003年">[22]中小学生!$E$4:$E$184</definedName>
    <definedName name="总人口2003年">[23]总人口!$E$4:$E$184</definedName>
    <definedName name="전">#REF!</definedName>
    <definedName name="주택사업본부">#REF!</definedName>
    <definedName name="철구사업본부">#REF!</definedName>
    <definedName name="__?">#REF!</definedName>
    <definedName name="_____??????">#REF!</definedName>
    <definedName name="_xlnm._FilterDatabase" localSheetId="0" hidden="1">项目库拟入库项目申报表!$A$4:$Y$161</definedName>
    <definedName name="_xlnm.Print_Titles" localSheetId="0">项目库拟入库项目申报表!$2:$4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<sst xmlns="http://schemas.openxmlformats.org/spreadsheetml/2006/main" count="1908" uniqueCount="700">
  <si>
    <t>双清区2025年度巩固拓展脱贫攻坚成果和乡村振兴项目库入库项目明细表</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</si>
  <si>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</si>
  <si>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</si>
  <si>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</si>
  <si>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</si>
  <si>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</si>
  <si>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</si>
  <si>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</si>
  <si>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</si>
  <si>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</si>
  <si>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</si>
  <si>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</si>
  <si>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</si>
  <si>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</si>
  <si>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</si>
  <si>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</si>
  <si>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</si>
  <si>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</si>
  <si>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</si>
  <si>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</si>
  <si>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</si>
  <si>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 资（万元）</t>
  </si>
  <si>
    <t>其中</t>
  </si>
  <si>
    <t>受益村数（个）</t>
  </si>
  <si>
    <t>受益户数（户）</t>
  </si>
  <si>
    <t>受益人口数
（人）</t>
  </si>
  <si>
    <t>财政资金（万元）</t>
  </si>
  <si>
    <t>其他资金（万元）</t>
  </si>
  <si>
    <t>受益脱贫村数
（个）</t>
  </si>
  <si>
    <t>受益脱贫户数及防止返贫监测对象户数
（户）</t>
  </si>
  <si>
    <t>受益脱贫人口数及防止返贫监测对象人口数
（人）</t>
  </si>
  <si>
    <t>乡村建设行动</t>
  </si>
  <si>
    <t>农村基础设施</t>
  </si>
  <si>
    <t>农村道路建设(通村、通户路）</t>
  </si>
  <si>
    <t>高崇山镇</t>
  </si>
  <si>
    <t>马杨村</t>
  </si>
  <si>
    <t>马杨村道路硬化</t>
  </si>
  <si>
    <t>新建</t>
  </si>
  <si>
    <t>马杨村道路硬化4650米</t>
  </si>
  <si>
    <t>方便约600户村民出行</t>
  </si>
  <si>
    <t>配套服务带动</t>
  </si>
  <si>
    <t>产业发展项目</t>
  </si>
  <si>
    <t>生产项目</t>
  </si>
  <si>
    <t>养殖业基地</t>
  </si>
  <si>
    <t>邵阳市双清区鹏程农业养殖场</t>
  </si>
  <si>
    <t>新修</t>
  </si>
  <si>
    <t>马杨村杨梅1组</t>
  </si>
  <si>
    <t>水塔(降温、灌溉使用、约40方)，场内道路100米左右</t>
  </si>
  <si>
    <t>改善基础设施条件,提高约20户村民农业产值</t>
  </si>
  <si>
    <t>配套基础设施项目</t>
  </si>
  <si>
    <t>小型农田水利设施建设</t>
  </si>
  <si>
    <t>杨梅片塘世井</t>
  </si>
  <si>
    <t>马杨村杨梅片</t>
  </si>
  <si>
    <t>塘世井清淤、水渠翻新，新修水泵房设备</t>
  </si>
  <si>
    <t>促约62户村民粮食生产</t>
  </si>
  <si>
    <t>农村公共服务</t>
  </si>
  <si>
    <t>公共照明设施</t>
  </si>
  <si>
    <t>马杨村新装路灯</t>
  </si>
  <si>
    <t>新装</t>
  </si>
  <si>
    <t>马杨村马石片15组、24组</t>
  </si>
  <si>
    <t>80盏*2000</t>
  </si>
  <si>
    <t>方便约69户村民村民夜晚出行</t>
  </si>
  <si>
    <t>种植业基地</t>
  </si>
  <si>
    <t>马杨村山塘清淤20口</t>
  </si>
  <si>
    <t>改建</t>
  </si>
  <si>
    <t>解决农作物的灌溉问题，达到增产增收的目的</t>
  </si>
  <si>
    <t>金银村</t>
  </si>
  <si>
    <t>12组排水渠及护坡</t>
  </si>
  <si>
    <t>12组</t>
  </si>
  <si>
    <t>金银村村民委员会</t>
  </si>
  <si>
    <t>新建150米标准排水渠及护坡</t>
  </si>
  <si>
    <t>帮助约9户实现村民农田灌溉</t>
  </si>
  <si>
    <t>6、8、9、10、14组道路硬化</t>
  </si>
  <si>
    <t>修建</t>
  </si>
  <si>
    <t>6、8、9、10、14组</t>
  </si>
  <si>
    <t>6、8、9、10、14组道路硬化800米</t>
  </si>
  <si>
    <t>方便约24户村民出行</t>
  </si>
  <si>
    <t>22、23、24组道路硬化</t>
  </si>
  <si>
    <t>22、23、24组</t>
  </si>
  <si>
    <t>22、23、24组道路硬化550米</t>
  </si>
  <si>
    <t>方便约13户村民出行</t>
  </si>
  <si>
    <t>人居环境整治</t>
  </si>
  <si>
    <t>农村污水治理、山塘整修</t>
  </si>
  <si>
    <t>农村污水治理清理垃圾、山塘整修</t>
  </si>
  <si>
    <t>11组</t>
  </si>
  <si>
    <t>改善村容村貌、提高居民生活水平</t>
  </si>
  <si>
    <t>改善生产条件</t>
  </si>
  <si>
    <t>5组排水渠</t>
  </si>
  <si>
    <t>5组</t>
  </si>
  <si>
    <t>新建380米标准排水渠</t>
  </si>
  <si>
    <t>解决村民农田灌溉</t>
  </si>
  <si>
    <t>实现增产增收</t>
  </si>
  <si>
    <t>浏阳村</t>
  </si>
  <si>
    <t>浏阳村新装路灯</t>
  </si>
  <si>
    <t>浏阳村公共照明设施120盏</t>
  </si>
  <si>
    <t>方便约729户村民晚上出行，改善公共照明条件及村容村貌</t>
  </si>
  <si>
    <t>村容村貌提升</t>
  </si>
  <si>
    <t>浏阳村红旗渠维修</t>
  </si>
  <si>
    <t>红旗渠维修700米</t>
  </si>
  <si>
    <t>改善汛期时洪水淹没农田，从而改善村容村貌</t>
  </si>
  <si>
    <t>浏阳村道路铺设沥青路面</t>
  </si>
  <si>
    <t>恒天九五安置地道路铺设沥青路面3000米*4米</t>
  </si>
  <si>
    <t>方便约729户村民出行，改善村容村貌</t>
  </si>
  <si>
    <t>邵阳特色农产品精深加工及仓储物流交易中心建设项目</t>
  </si>
  <si>
    <t>改扩建</t>
  </si>
  <si>
    <t>湖南省天香生物科技有限责任公司厂区内</t>
  </si>
  <si>
    <t>湖南省天香生物科技有限责任公司</t>
  </si>
  <si>
    <t>公司计划投资500万元扩建紫薯、大蒜等农产品加工生产线各一条；建设产品展示仓1000㎡、储存仓2000㎡、营销中心1000㎡、科技发展馆1000㎡。</t>
  </si>
  <si>
    <t>果蔬精深加工产业发展带动约300户农户实现增收</t>
  </si>
  <si>
    <t>保底收益+入股分红带动</t>
  </si>
  <si>
    <t>加工流通项目</t>
  </si>
  <si>
    <t>荷兴村</t>
  </si>
  <si>
    <t>新建饲料生产车间（宝东农牧科技股份有限公司）</t>
  </si>
  <si>
    <t>邵阳市高崇山镇云水路1号</t>
  </si>
  <si>
    <t>湖南宝东农牧科技股份有限公司</t>
  </si>
  <si>
    <t>计划投资640万，新建饲料生产车间300平方米；新增饲料生产线2条</t>
  </si>
  <si>
    <t>带动约50户养殖户实现增收</t>
  </si>
  <si>
    <t>联合带动</t>
  </si>
  <si>
    <t>农村道路建设</t>
  </si>
  <si>
    <t>短陂桥村</t>
  </si>
  <si>
    <t>10组及彭家冲道路加宽</t>
  </si>
  <si>
    <t>10组及彭家冲道路硬化加宽2300米，修建堡坎</t>
  </si>
  <si>
    <t>方便约67户村民出行，改善农民生产生活条件及村容村貌</t>
  </si>
  <si>
    <t>13组至高崇山职业学校道路硬化</t>
  </si>
  <si>
    <t>13组至高崇山职业学校道路硬化1700米</t>
  </si>
  <si>
    <t>方便约47户村民出行，改善农民生产生活条件及村容村貌</t>
  </si>
  <si>
    <t>4组道路硬化</t>
  </si>
  <si>
    <t>4组道路硬化80米</t>
  </si>
  <si>
    <t>方便村民约61户村民出行，改善农民生产生活条件及村容村貌</t>
  </si>
  <si>
    <t>16组道路硬化</t>
  </si>
  <si>
    <t>16组道路硬化80米</t>
  </si>
  <si>
    <t>方便约24户村民出行，改善农民生产生活条件及村容村貌</t>
  </si>
  <si>
    <t>17组道路硬化</t>
  </si>
  <si>
    <t>17组道路硬化80米</t>
  </si>
  <si>
    <t>方便村民约23户出行，改善农民生产生活条件及村容村貌</t>
  </si>
  <si>
    <t>水利灌溉设施建设</t>
  </si>
  <si>
    <t>5组、15组水利灌溉设施建设</t>
  </si>
  <si>
    <t>解决约129户村民田土灌溉问题</t>
  </si>
  <si>
    <t>短陂桥村红旗河上游清淤</t>
  </si>
  <si>
    <t>改善汛期时洪水淹没农田</t>
  </si>
  <si>
    <t>短陂桥红旗河沿线至短陂桥小学道路硬化</t>
  </si>
  <si>
    <t>短陂桥红旗河沿线至短陂桥小学道路硬化200米</t>
  </si>
  <si>
    <t>方便约215户村民出行，改善农民生产生活条件及村容村貌</t>
  </si>
  <si>
    <t>农村供水保障设施建设</t>
  </si>
  <si>
    <t>短陂桥村饮水工程</t>
  </si>
  <si>
    <t>改善约778户短陂桥村村民饮用水条件，保障安全饮水</t>
  </si>
  <si>
    <t>安全饮水</t>
  </si>
  <si>
    <t>高崇山社区</t>
  </si>
  <si>
    <t>高崇山社区28组茨菇塘清淤、维修加固</t>
  </si>
  <si>
    <t>维修</t>
  </si>
  <si>
    <t>社区29组</t>
  </si>
  <si>
    <t>清淤、维修塘圹</t>
  </si>
  <si>
    <t>方便约20户村民春耕生产，利于水田灌溉</t>
  </si>
  <si>
    <t>改善基础设施条件</t>
  </si>
  <si>
    <t>高崇山社区3组小水塘清淤、维修加固</t>
  </si>
  <si>
    <t>社区3组</t>
  </si>
  <si>
    <t>方便约16户村民春耕生产，利于水田灌溉</t>
  </si>
  <si>
    <t>村道路多处维修</t>
  </si>
  <si>
    <t>社区</t>
  </si>
  <si>
    <t>多处维修</t>
  </si>
  <si>
    <t>方便约620户村民出行</t>
  </si>
  <si>
    <t>农村污水治理</t>
  </si>
  <si>
    <t>高崇山社区6组新街下水道修建</t>
  </si>
  <si>
    <t>社区6组</t>
  </si>
  <si>
    <t>新街两边修建排污下水道，约800米长</t>
  </si>
  <si>
    <t>修建水道约800米</t>
  </si>
  <si>
    <t>高崇山社区主要道路白改黑</t>
  </si>
  <si>
    <t>高姜路、高长路、新街、老街、背街、文化路，约2400米、宽4.5米</t>
  </si>
  <si>
    <t>修缮道路约2400米</t>
  </si>
  <si>
    <t>30、31组机乡村便道堡坎修建</t>
  </si>
  <si>
    <t>社区30、31组</t>
  </si>
  <si>
    <t>修建堡坎40米</t>
  </si>
  <si>
    <t>方便村民出行、消除安全隐患</t>
  </si>
  <si>
    <t>渔长村</t>
  </si>
  <si>
    <t>渔长村道路路灯维修及新增安装项目</t>
  </si>
  <si>
    <t>维修新建</t>
  </si>
  <si>
    <t>维修太阳能路灯240盏，新增130盏</t>
  </si>
  <si>
    <t>改善约950户村民出行安居条件，降低安全风险，利于社会稳定</t>
  </si>
  <si>
    <t>高姜路、渔长村长木片主干道白改黑项目</t>
  </si>
  <si>
    <t>对渔长村辖区内高姜路及长木主干道共计4.35km</t>
  </si>
  <si>
    <t>方便生产，改善约950户村民出行条件</t>
  </si>
  <si>
    <t>渔长村灌溉电排</t>
  </si>
  <si>
    <t>三、四、六组</t>
  </si>
  <si>
    <t>拟装三个组电排</t>
  </si>
  <si>
    <t>方便约160户村民生产</t>
  </si>
  <si>
    <t>长木片区高新葡萄有限公司葡萄新品种基地建设</t>
  </si>
  <si>
    <t>渔长村七组</t>
  </si>
  <si>
    <t>长木片区高新葡萄有限公司改换新品种8亩、园区水渠硬化</t>
  </si>
  <si>
    <t>特色葡萄种植业开发基地建设，产业升级提质，带动区域内葡萄种植业发展升级，提高村民经济收入，为渔长村葡萄种植业的发展开好局</t>
  </si>
  <si>
    <t>渔长村鱼塘清淤</t>
  </si>
  <si>
    <t>30口塘清淤</t>
  </si>
  <si>
    <t>改善约30户村民生产条件，增强抗旱防涝能力，提高生产效益</t>
  </si>
  <si>
    <t>特色淡水鱼养殖基地</t>
  </si>
  <si>
    <t>改、扩建</t>
  </si>
  <si>
    <t>邵阳市双清区东郊喜婷鱼苗开发有限公司</t>
  </si>
  <si>
    <t>项目一期：特设养殖丁桂鱼鱼苗育及成品喂养基地建设20亩</t>
  </si>
  <si>
    <t>特设养殖基地建设，产业升级提质，带动区域内水产养殖发展升级，提高村民养殖收入</t>
  </si>
  <si>
    <t>渔长村1组下水道防洪渠</t>
  </si>
  <si>
    <t>一组</t>
  </si>
  <si>
    <t>100米防洪水渠</t>
  </si>
  <si>
    <t>改善约32户村民生产条件，增强抗旱防涝能力，提高生产效益</t>
  </si>
  <si>
    <t>渔长村4组防洪灌溉渠</t>
  </si>
  <si>
    <t>四组</t>
  </si>
  <si>
    <t>200米防洪</t>
  </si>
  <si>
    <t>方便约40户村民春耕生产</t>
  </si>
  <si>
    <t>长木片区饮水工程互联网水表安装</t>
  </si>
  <si>
    <t>七组、八组、九组</t>
  </si>
  <si>
    <t>250块机械水表更换互联网水表</t>
  </si>
  <si>
    <t>改善约250户村民安全饮水问题</t>
  </si>
  <si>
    <t>农村道路建设（通村、通户路）</t>
  </si>
  <si>
    <t>渡头桥镇</t>
  </si>
  <si>
    <t>渡头桥社区</t>
  </si>
  <si>
    <t>八组基础道路硬化</t>
  </si>
  <si>
    <t>道路硬化</t>
  </si>
  <si>
    <t>社区八组</t>
  </si>
  <si>
    <t>道路硬化1千米</t>
  </si>
  <si>
    <t>解决居民出行方便问题</t>
  </si>
  <si>
    <t>四组山体落石加固防护</t>
  </si>
  <si>
    <t>道路整改</t>
  </si>
  <si>
    <t>社区四组</t>
  </si>
  <si>
    <t>村道落石整改100米</t>
  </si>
  <si>
    <t>解决居民出行安全问题</t>
  </si>
  <si>
    <t>三组、九组临水临崖安全防护</t>
  </si>
  <si>
    <t>社区三组、九组</t>
  </si>
  <si>
    <t>道路安全防护栏安装约180米</t>
  </si>
  <si>
    <t>六组山塘清污及院落打造</t>
  </si>
  <si>
    <t>院落打造</t>
  </si>
  <si>
    <t>社区六组</t>
  </si>
  <si>
    <t>1个山塘清污及院落打造</t>
  </si>
  <si>
    <t>提升人居环境</t>
  </si>
  <si>
    <t>提升农村人居环境</t>
  </si>
  <si>
    <t>七组沿线亮化及人居环境提升</t>
  </si>
  <si>
    <t>村庄规划</t>
  </si>
  <si>
    <t>社区七组</t>
  </si>
  <si>
    <t>沿线亮化1千米及环境提升</t>
  </si>
  <si>
    <t>两塘村</t>
  </si>
  <si>
    <t>乡村公园基础设施建设</t>
  </si>
  <si>
    <t>两塘村7组</t>
  </si>
  <si>
    <t>两塘村村民委员会</t>
  </si>
  <si>
    <t>长400m宽2.2m康养道</t>
  </si>
  <si>
    <t>方便村民进出家门</t>
  </si>
  <si>
    <t>方便村民1000人</t>
  </si>
  <si>
    <t>水渠维修</t>
  </si>
  <si>
    <t>两塘村11组</t>
  </si>
  <si>
    <t>长50m，宽2m水渠维修</t>
  </si>
  <si>
    <t>方便村民550人生活，增加粮食收入10余顿</t>
  </si>
  <si>
    <t>产业园(区)</t>
  </si>
  <si>
    <t>两塘村村集体经济合作社农业产业园基础设施建设</t>
  </si>
  <si>
    <t>新建高标准智能连体大棚建设6000㎡、产业基地供排水设施建设120亩</t>
  </si>
  <si>
    <t>通过连栋大棚的建设，带动农户300户724人。脱贫户152户384人增收。</t>
  </si>
  <si>
    <t>务工就业带动、土地流转带动</t>
  </si>
  <si>
    <t>湖南合生源农业发展有限公司设施农业建设</t>
  </si>
  <si>
    <t>15亩连体钢架大棚建设，150亩水肥一体化设备建设，1200㎡立体农业种植设备建设</t>
  </si>
  <si>
    <t>增加扶贫车间投入，提升现代化农业生产水平，解决更多的劳动力就业。</t>
  </si>
  <si>
    <t>方便村民600人就业</t>
  </si>
  <si>
    <t>通组入户路维修</t>
  </si>
  <si>
    <t>6.5公里通组入户路的修建</t>
  </si>
  <si>
    <t>方便全村村民出行</t>
  </si>
  <si>
    <t xml:space="preserve">双清区朝春农业发展农民专业合作社稻田养殖基地基础设施建设 </t>
  </si>
  <si>
    <t>两塘村12组</t>
  </si>
  <si>
    <t>双清区朝春农业发展农民专业合作社</t>
  </si>
  <si>
    <t>维修水渠，防逃防盗设备建设。</t>
  </si>
  <si>
    <t>增加粮食增收 ，增加新型产业</t>
  </si>
  <si>
    <t>方便村民350人生活，带动就业30余人</t>
  </si>
  <si>
    <t>产地初加工和精深加工</t>
  </si>
  <si>
    <t>邵阳市两塘鑫鑫种植家庭农场</t>
  </si>
  <si>
    <t>两塘村2组</t>
  </si>
  <si>
    <t>购买中型冻干设备</t>
  </si>
  <si>
    <t>生产、加工、销售一条龙。让农户的农产品产生最大效益</t>
  </si>
  <si>
    <t>方便村民450人生活，带动就业25人</t>
  </si>
  <si>
    <t>邵阳市盛祥中药种植农民专业合作社基础建设</t>
  </si>
  <si>
    <t>双清区振乡生态种养殖有限公司</t>
  </si>
  <si>
    <t>基地基础设施建设，50亩基础灌溉设备安装，80亩荒地整平。</t>
  </si>
  <si>
    <t>产业投入，增进产业收入，增加旅游农业收人，集产业，休闲，观光与一体</t>
  </si>
  <si>
    <t>方便村民500人生活，带动就业30余人</t>
  </si>
  <si>
    <t>双清区朝春农业发展农民专业合作社育秧大棚建设</t>
  </si>
  <si>
    <t>两塘村9组</t>
  </si>
  <si>
    <t>2000㎡育秧大棚建设</t>
  </si>
  <si>
    <t>全村集中育秧</t>
  </si>
  <si>
    <t>方便全村村民粮食生产</t>
  </si>
  <si>
    <t>邵阳市鑫欣农业发展有限公司烘干设备</t>
  </si>
  <si>
    <t>新买</t>
  </si>
  <si>
    <t>两塘村5组</t>
  </si>
  <si>
    <t>邵阳市鑫欣农业发展有限公司</t>
  </si>
  <si>
    <t>30㎡烘干房建设，购买中型烘干设备</t>
  </si>
  <si>
    <t>提高青蛙后加工产量与质量，增进收入</t>
  </si>
  <si>
    <t>方便村民300人生活，带动就业10余人</t>
  </si>
  <si>
    <t>湖南省天宇农业科技开发有限公司连体钢架大棚</t>
  </si>
  <si>
    <t>扩建</t>
  </si>
  <si>
    <t>湖南省天宇农业科技开发有限公司</t>
  </si>
  <si>
    <t>15亩连体钢架大棚</t>
  </si>
  <si>
    <t>增加扶贫车间投入，解决更多的劳动力就业。</t>
  </si>
  <si>
    <t>方便村民400人生活，带动就业30余人</t>
  </si>
  <si>
    <t>邵阳市彭家湾农业开发有限公司    灌溉用电排建设</t>
  </si>
  <si>
    <t>两塘村3组</t>
  </si>
  <si>
    <t>邵阳市彭家湾农业开发有限公司</t>
  </si>
  <si>
    <t>灌溉用电排建设，安装</t>
  </si>
  <si>
    <t>农村道路建设（通村路、通户路、小型桥梁等）</t>
  </si>
  <si>
    <t>东城村</t>
  </si>
  <si>
    <t>道路提质改造</t>
  </si>
  <si>
    <t>东城村村民委员会</t>
  </si>
  <si>
    <t>15组通村道路提质改造600米</t>
  </si>
  <si>
    <t>东城村通村道路升级改造600米，广大村民创造了良好的出行环境，持续推进美丽乡村建设。</t>
  </si>
  <si>
    <t>群众知晓；通过项目实施，持续推进美丽乡村建设</t>
  </si>
  <si>
    <t>紧要完成项目</t>
  </si>
  <si>
    <t>9、11组水利灌溉设施</t>
  </si>
  <si>
    <t>清淤维修加固</t>
  </si>
  <si>
    <t>9、11组水渠清淤维修加固500米灌溉面积50亩</t>
  </si>
  <si>
    <t>解决村民水利灌溉问题</t>
  </si>
  <si>
    <t>群众知晓，通过项目实施解决水利灌溉问题</t>
  </si>
  <si>
    <t>1组、5组、7组水利灌溉设施</t>
  </si>
  <si>
    <t>1组、5组、7组4口山塘清淤维修加固灌溉面积120亩</t>
  </si>
  <si>
    <t>17组通组道路硬化</t>
  </si>
  <si>
    <t>东城村通组道路硬化540米，广大村民创造了良好的出行环境，持续推进美丽乡村建设。</t>
  </si>
  <si>
    <t>新群村</t>
  </si>
  <si>
    <t>解决安全饮水</t>
  </si>
  <si>
    <t>改建项目</t>
  </si>
  <si>
    <t>新群村民委员会</t>
  </si>
  <si>
    <t>自来水水管维修更换</t>
  </si>
  <si>
    <t>提升水质，解决村民日常生活用水难题，为村民生产生活提供便利</t>
  </si>
  <si>
    <t>群众知晓；通过项目实施，方便日常生产生活</t>
  </si>
  <si>
    <t>农村道路建设(通村、通户路)</t>
  </si>
  <si>
    <t>新群村入户道路硬化</t>
  </si>
  <si>
    <t>修建村1-18组入户路硬化、断头路、临水临崖处安装防护栏</t>
  </si>
  <si>
    <t>修建村1-18组入户路硬化、断头路、临水临崖处，为村民生产生活提供便利。</t>
  </si>
  <si>
    <t>群众知晓；通过项目实施，方便村民出行、运输日常生产生活</t>
  </si>
  <si>
    <t>新群村山塘修建、加固</t>
  </si>
  <si>
    <t>山塘清污、加固、除险</t>
  </si>
  <si>
    <t>山塘维修加固，水田灌溉面积，水利畅通，保证耕种</t>
  </si>
  <si>
    <t>新群村道路扩宽</t>
  </si>
  <si>
    <t>道路扩宽3.5米改5米</t>
  </si>
  <si>
    <t>村容村貌提升，为村民生产生活提供便利。</t>
  </si>
  <si>
    <t>群众知晓</t>
  </si>
  <si>
    <t>种养植</t>
  </si>
  <si>
    <t>新群村雄大龙虾养殖基地</t>
  </si>
  <si>
    <t>新型蒸汽试管道输送热量养殖池，提升龙虾在冬季提前繁育龙虾苗，发展虾稻共生，一点带面虾稻共生形成产业链：60亩</t>
  </si>
  <si>
    <t>发展农民稻虾共生振兴乡村产业健康发展</t>
  </si>
  <si>
    <t>鼓励脱贫户、有志村民创业，实现乡村振兴。</t>
  </si>
  <si>
    <t>鸡笼村</t>
  </si>
  <si>
    <t>32-33组井塘清淤维修</t>
  </si>
  <si>
    <t>清淤维修</t>
  </si>
  <si>
    <t>鸡笼村村民委员会</t>
  </si>
  <si>
    <t>32-33组井塘清淤维修(清淤3.5亩、砌毛石挡土墙180M、硬化300㎡、水井维修1处</t>
  </si>
  <si>
    <t>30-31组大塘清淤维修</t>
  </si>
  <si>
    <t>30-31组大塘清淤维修（清淤2.8亩、砌毛石挡土墙160M、硬化280㎡）</t>
  </si>
  <si>
    <t>姚喆村</t>
  </si>
  <si>
    <t>4组半边塘清淤维修</t>
  </si>
  <si>
    <t>姚喆村村民委员会</t>
  </si>
  <si>
    <t>4组半边塘清淤维修(清淤3.5亩、砌毛石挡土墙180M、硬化300㎡）</t>
  </si>
  <si>
    <t>通户道道路硬化</t>
  </si>
  <si>
    <t>硬化</t>
  </si>
  <si>
    <t>通户道道路硬化，长1000米，宽4米，厚0.2米</t>
  </si>
  <si>
    <t>解决村民出行安全问题</t>
  </si>
  <si>
    <t>群众知晓，通过项目实施解决出行安全问题</t>
  </si>
  <si>
    <t>道路白改黑</t>
  </si>
  <si>
    <t>白改黑</t>
  </si>
  <si>
    <t>姚喆故居至魏家桥界及金银村界道路白改黑</t>
  </si>
  <si>
    <t>解决村民出行问题</t>
  </si>
  <si>
    <t>群众知晓，通过项目实施解决出行问题</t>
  </si>
  <si>
    <t>新渡村</t>
  </si>
  <si>
    <t>新渡村柏树洼示范院落打造</t>
  </si>
  <si>
    <t>新渡村一组</t>
  </si>
  <si>
    <t>新渡村一组柏树洼示范院落打造</t>
  </si>
  <si>
    <t>柏树洼院落打造、环境整治</t>
  </si>
  <si>
    <t>通过项目打造示范院落改善村民生活条件</t>
  </si>
  <si>
    <t>新渡村渡光路7组路段沿线人居环境打造、李家彩通组道路沿线人居环境改造</t>
  </si>
  <si>
    <t>新渡村七组、十二组</t>
  </si>
  <si>
    <t>渡光路、李家彩通组道沿线人居环境改造</t>
  </si>
  <si>
    <t>项目建成后可改善村容村貌、便于村民出行</t>
  </si>
  <si>
    <t>新渡村断头路建设</t>
  </si>
  <si>
    <t>新渡村七、十二、六组</t>
  </si>
  <si>
    <t>断头路建设1500米</t>
  </si>
  <si>
    <t>拉通通组道、入户道，便于村民出行</t>
  </si>
  <si>
    <t>便于村民出行</t>
  </si>
  <si>
    <r>
      <rPr>
        <sz val="9"/>
        <rFont val="宋体"/>
        <charset val="134"/>
      </rPr>
      <t>小型农田水利设施建</t>
    </r>
    <r>
      <rPr>
        <sz val="9"/>
        <color rgb="FF000000"/>
        <rFont val="宋体"/>
        <charset val="134"/>
      </rPr>
      <t>设</t>
    </r>
  </si>
  <si>
    <t>新渡村利海种植基地</t>
  </si>
  <si>
    <t>新渡村二组</t>
  </si>
  <si>
    <t>水渠维修100米、喷灌设施建设11000㎡、水井新建1口</t>
  </si>
  <si>
    <t>项目建成后，可供农田用水150余亩，带动周边农户就业9人次，人均增收3500元/人/年</t>
  </si>
  <si>
    <t>土地流转带动、务工就业带动</t>
  </si>
  <si>
    <t>湖南省越旭农业发展有限公司新建联栋大棚</t>
  </si>
  <si>
    <t>新渡村十一组</t>
  </si>
  <si>
    <t>新建联栋大棚10000平方米</t>
  </si>
  <si>
    <t>通过联栋大棚的建设，带动农户34户97人、脱贫户5户12人，人均年增收12000元</t>
  </si>
  <si>
    <t>邵阳市地丰农业有限公司菌棒生产车间</t>
  </si>
  <si>
    <t>菌棒生产车间4000平方米，1条生产线。养菌室10000平方米</t>
  </si>
  <si>
    <t>通过菌棒车间打造带动农户60户180人、脱贫户6户13人，人均年增收10000元。带动村集体经济增收30000元每年。</t>
  </si>
  <si>
    <t>邵阳市雪峰农产品流通公司钢架大棚维修</t>
  </si>
  <si>
    <t>钢架大棚维修16800平方米</t>
  </si>
  <si>
    <t>钢架大棚维修16800平方米，解决劳动力就业20户，人均增收1万/年</t>
  </si>
  <si>
    <t>务工就业带动，土地流转带动</t>
  </si>
  <si>
    <t>邵阳亿品农业发展有限公司高标准智能连栋大棚建设及配套基础设施建设</t>
  </si>
  <si>
    <t>新建连栋大棚25000平方米、水渠3000米、管网30000米。水肥一体化建设25000平方米，机耕道建设1000米，高标准智能连栋大棚智慧系统建设</t>
  </si>
  <si>
    <t>通过连栋大棚的建设，带动农户226户754人。脱贫户15户73人，人均增收5000元每年</t>
  </si>
  <si>
    <t>排水沟修建、下水道安装、挡土墙修建项目</t>
  </si>
  <si>
    <t>6组、7组、2组道路排水沟修建1000米，道路下水道安装70米，挡土墙修建</t>
  </si>
  <si>
    <t>提升农村人居环境，美化村容村貌，改善村民的生活条件，提高村民居住环境，持续推美丽乡村建设。</t>
  </si>
  <si>
    <t>火车站乡</t>
  </si>
  <si>
    <t>白云村</t>
  </si>
  <si>
    <t>7组大塘清淤维修加固</t>
  </si>
  <si>
    <t>5亩</t>
  </si>
  <si>
    <t>山塘清淤加固5亩</t>
  </si>
  <si>
    <t>计划实施该项目；能有效解决山塘蓄水能力，帮助村民提高农作物产量</t>
  </si>
  <si>
    <t>9组大塘清淤加固</t>
  </si>
  <si>
    <t>8亩</t>
  </si>
  <si>
    <t>山塘清淤加固8亩</t>
  </si>
  <si>
    <t>9组美丽屋场打造</t>
  </si>
  <si>
    <t>1处</t>
  </si>
  <si>
    <t>计划实施该项目；提高群众生活质量</t>
  </si>
  <si>
    <t>组道硬化</t>
  </si>
  <si>
    <t>2000米</t>
  </si>
  <si>
    <t>道路硬化2000米</t>
  </si>
  <si>
    <t>计划实施该项目；方便群众出行</t>
  </si>
  <si>
    <t>其他</t>
  </si>
  <si>
    <t>路灯安装</t>
  </si>
  <si>
    <t>50盏</t>
  </si>
  <si>
    <t>路灯安装50盏</t>
  </si>
  <si>
    <t>计划实施该项目；方便群众夜间出行</t>
  </si>
  <si>
    <t>3.4.5组山塘清淤加固</t>
  </si>
  <si>
    <t>6亩</t>
  </si>
  <si>
    <t>山塘清淤加固7.5亩</t>
  </si>
  <si>
    <t>火车站</t>
  </si>
  <si>
    <t>集仙村</t>
  </si>
  <si>
    <t>新增150盏</t>
  </si>
  <si>
    <t>全村新增150盏</t>
  </si>
  <si>
    <t>山塘清淤加固</t>
  </si>
  <si>
    <t>清淤加固</t>
  </si>
  <si>
    <t>3亩</t>
  </si>
  <si>
    <t>山塘清淤加固3亩</t>
  </si>
  <si>
    <t>肖家台屋场打造</t>
  </si>
  <si>
    <t>莲荷村</t>
  </si>
  <si>
    <t>朱家片主道保矿及篮球场保矿</t>
  </si>
  <si>
    <t>维修加固</t>
  </si>
  <si>
    <t>90米</t>
  </si>
  <si>
    <t>保矿维修加固及篮球场保矿共90米</t>
  </si>
  <si>
    <t>计划实施该项目；方便群众出行消除安全隐患</t>
  </si>
  <si>
    <t>1.13组杨梅塘、16组直塘、29组双尖塘</t>
  </si>
  <si>
    <t>3口</t>
  </si>
  <si>
    <t>山塘维修加固3口</t>
  </si>
  <si>
    <t>5、6、7、12、15、19水渠保矿、清淤</t>
  </si>
  <si>
    <t>水渠保矿300米、清淤1200米</t>
  </si>
  <si>
    <t>高家垅中水渠维修200米</t>
  </si>
  <si>
    <t>200米</t>
  </si>
  <si>
    <t>维修加固200米</t>
  </si>
  <si>
    <t>产业园区</t>
  </si>
  <si>
    <t>青少年素质教育劳动实践基地配套建设</t>
  </si>
  <si>
    <t>路灯20盏、水塘维修、公共卫生间及化粪池</t>
  </si>
  <si>
    <t>计划实施该项目；推动村集体经济发展，增加村集体经济收入，带动就业、土地流转等帮助村民增收</t>
  </si>
  <si>
    <t>振兴合作社滴灌维修、防草布</t>
  </si>
  <si>
    <t>园区滴灌维修、防草布更换</t>
  </si>
  <si>
    <t>滴灌维修、防草布</t>
  </si>
  <si>
    <t>计划实施该项目；推动村集体经济发展，，带动就业、土地流转等帮助村民增收</t>
  </si>
  <si>
    <t xml:space="preserve">  </t>
  </si>
  <si>
    <t>前进村</t>
  </si>
  <si>
    <t>17组道修建</t>
  </si>
  <si>
    <t>500米</t>
  </si>
  <si>
    <t>前进村17组道路硬化500米</t>
  </si>
  <si>
    <t>3组道修建</t>
  </si>
  <si>
    <t>新建
.</t>
  </si>
  <si>
    <t>1000米</t>
  </si>
  <si>
    <t>前进村3组道路硬化1000米</t>
  </si>
  <si>
    <t>13组鸭婆塘道路
硬化</t>
  </si>
  <si>
    <t>13组鸭婆塘道路硬化500米</t>
  </si>
  <si>
    <t>村主干道维修</t>
  </si>
  <si>
    <t>维护</t>
  </si>
  <si>
    <t>村主干道全面维护与维修</t>
  </si>
  <si>
    <t>计划实施该项目；方便群众出行，消除道路安全隐患</t>
  </si>
  <si>
    <t>老屋塘水库清淤加固</t>
  </si>
  <si>
    <t>18亩</t>
  </si>
  <si>
    <t>水库清淤16亩、保圹180米</t>
  </si>
  <si>
    <t>熙辰种植专业合作社道路及菜地基础设施</t>
  </si>
  <si>
    <t>220米道路硬化及100米水渠硬化加固</t>
  </si>
  <si>
    <t>计划实施该项目；推动村集体经济发展，，带动务工就业、土地流转等帮助村民增收</t>
  </si>
  <si>
    <t>杨柳村</t>
  </si>
  <si>
    <t>5.6.7.8.9组道路硬化里程1500米</t>
  </si>
  <si>
    <t>1500米</t>
  </si>
  <si>
    <t>道路硬化里程1500米</t>
  </si>
  <si>
    <t>14组道路里程加宽500米</t>
  </si>
  <si>
    <t>新建加宽</t>
  </si>
  <si>
    <t>道路硬化里程400米</t>
  </si>
  <si>
    <t>水口水库至杨柳塘渠道维修1100米</t>
  </si>
  <si>
    <t>1100米</t>
  </si>
  <si>
    <t>计划实施该项目；保障水渠通畅，保障水源灌溉面积，提高农作物产量</t>
  </si>
  <si>
    <t>村容村貌提示</t>
  </si>
  <si>
    <t>罗家坪屋场打造1处</t>
  </si>
  <si>
    <t>计划实施该项目；提高群众生活质量，增加群众幸福感</t>
  </si>
  <si>
    <t>4组屋场打造1处</t>
  </si>
  <si>
    <t>杨柳家庭农场基础设施建设</t>
  </si>
  <si>
    <t>基础设施建设烘烤房打造1处</t>
  </si>
  <si>
    <t>计划实施该项目；推动村集体经济发展，增加村集体经济收入，带动村民务工就业、土地流转等帮助群众增收</t>
  </si>
  <si>
    <t>军荣种养专业合作社渠道</t>
  </si>
  <si>
    <t>新建水利渠道300米、鱼塘清淤加固改造</t>
  </si>
  <si>
    <t xml:space="preserve">新建水利渠道500米、鱼塘清淤加固改造
</t>
  </si>
  <si>
    <t xml:space="preserve">新建水利渠道300米、鱼塘清淤加固改造
</t>
  </si>
  <si>
    <t>计划实施该项目；能有效解决山塘蓄水能力。带动务工、特色养殖等帮助村民提高农作物产量</t>
  </si>
  <si>
    <t>水库小塘、大水库塘清淤加固</t>
  </si>
  <si>
    <t>9组水库小塘、大水库塘清淤加固</t>
  </si>
  <si>
    <t>2口</t>
  </si>
  <si>
    <t xml:space="preserve">9组水库小塘、大水库塘清淤加固
</t>
  </si>
  <si>
    <t>14组、16组大塘清淤加固</t>
  </si>
  <si>
    <t xml:space="preserve">14组、16组大塘清淤加固
</t>
  </si>
  <si>
    <t>杨柳村路灯安装维修</t>
  </si>
  <si>
    <t>维修、新增</t>
  </si>
  <si>
    <t>150盏</t>
  </si>
  <si>
    <t xml:space="preserve">安装维修150盏路灯
</t>
  </si>
  <si>
    <t>世纪新村</t>
  </si>
  <si>
    <t>世纪新村主干道扩宽提质改造、堡坎维修</t>
  </si>
  <si>
    <t>提质改造</t>
  </si>
  <si>
    <t xml:space="preserve">世纪新村 </t>
  </si>
  <si>
    <t>主干道扩宽提质改造200米、堡坎维修</t>
  </si>
  <si>
    <t>世纪新村水渠维修</t>
  </si>
  <si>
    <t>400米</t>
  </si>
  <si>
    <t>水渠维修400米</t>
  </si>
  <si>
    <t>计划实施该项目；提高农作物产量</t>
  </si>
  <si>
    <t>产业路修建</t>
  </si>
  <si>
    <t>湖南创煌农业开发有限公司产业路修建</t>
  </si>
  <si>
    <t>修建道路500米</t>
  </si>
  <si>
    <t>计划实施该项目；带动务工就业、土地流转等帮助群众增收</t>
  </si>
  <si>
    <t>屋场打造2处</t>
  </si>
  <si>
    <t>卢家片自来水改造</t>
  </si>
  <si>
    <t>320户</t>
  </si>
  <si>
    <t>卢家片自来水改造320户</t>
  </si>
  <si>
    <t>计划实施该项目；改善群众安全饮水</t>
  </si>
  <si>
    <t>世纪新村水利设施改造及维修</t>
  </si>
  <si>
    <t>世纪新村3、9组水利设施改造及维修200米</t>
  </si>
  <si>
    <t>计划实施该项目；保障水渠通畅，提高农作物产量，帮助群众增收</t>
  </si>
  <si>
    <t>栗山村</t>
  </si>
  <si>
    <t>3、13、14、17组山塘维修</t>
  </si>
  <si>
    <t>10亩</t>
  </si>
  <si>
    <t>山塘清淤维修加固10亩</t>
  </si>
  <si>
    <t>水渠维修加固</t>
  </si>
  <si>
    <t>220米</t>
  </si>
  <si>
    <t>水渠维修加固220米</t>
  </si>
  <si>
    <t>16、17、18组道路维修</t>
  </si>
  <si>
    <t>350米</t>
  </si>
  <si>
    <t>1、11组新建体育设施</t>
  </si>
  <si>
    <t>硬化新建</t>
  </si>
  <si>
    <t>硬化大坪800㎡增加体育设施</t>
  </si>
  <si>
    <t>肖家台沿线组道路安装防护栏杆</t>
  </si>
  <si>
    <t>组道路安装防护栏杆</t>
  </si>
  <si>
    <t xml:space="preserve">爱莲街道办事处
</t>
  </si>
  <si>
    <t>砂塘村</t>
  </si>
  <si>
    <t>农村人居环境整治</t>
  </si>
  <si>
    <t>砂塘安置地人居环境基础设施建设</t>
  </si>
  <si>
    <t>对安置地进行环境基础设施建设，提升人居环境卫生</t>
  </si>
  <si>
    <t>群众知晓，通过项目实施改善基础设施条件，改善村民居住环境</t>
  </si>
  <si>
    <t>大水村</t>
  </si>
  <si>
    <t>大水村通组道路硬化</t>
  </si>
  <si>
    <t>9组-3组</t>
  </si>
  <si>
    <t>修建村9组-3组通组道路硬化1500米</t>
  </si>
  <si>
    <t>对村1组通组道路硬化，为村民生产生活提供便利</t>
  </si>
  <si>
    <t>群众知晓，通过项目实施解决村民出行便利</t>
  </si>
  <si>
    <t>云十村</t>
  </si>
  <si>
    <t>云十村通组道路硬化</t>
  </si>
  <si>
    <t>20组</t>
  </si>
  <si>
    <t>修建村20组通组道路硬化300米</t>
  </si>
  <si>
    <t>对村20组通组道路硬化，为村民生产生活提供便利</t>
  </si>
  <si>
    <t>横木社区</t>
  </si>
  <si>
    <t>山塘水库维修</t>
  </si>
  <si>
    <t>2组、4组、3组</t>
  </si>
  <si>
    <t>横木社区2组马家冲水库、4组鸭婆塘水库、3组柿花塘</t>
  </si>
  <si>
    <t>对社区内山塘水库消除风险，山塘水库坝基进行维修加固</t>
  </si>
  <si>
    <t>群众知晓，通过项目实施改善基础设施条件，确保居民群众生命财产安全</t>
  </si>
  <si>
    <t>云水村</t>
  </si>
  <si>
    <t>云水村道路提质改造</t>
  </si>
  <si>
    <t>云水村8组、9组</t>
  </si>
  <si>
    <t>铺设沥青1600米</t>
  </si>
  <si>
    <t>对8、9组1.6公里道路铺沥青，提质改造。</t>
  </si>
  <si>
    <t>通过项目实施，提高道路质量，方便村民安全出通过项目实施行</t>
  </si>
  <si>
    <t>水产养殖业发展</t>
  </si>
  <si>
    <t>滨江街道</t>
  </si>
  <si>
    <t>百合村</t>
  </si>
  <si>
    <t>伍家坝、大塘维修加固</t>
  </si>
  <si>
    <t>百合村3组</t>
  </si>
  <si>
    <t>淤泥清理、保矿砌筑</t>
  </si>
  <si>
    <t>增加农田灌溉、提高农作物产量</t>
  </si>
  <si>
    <t>带动生产</t>
  </si>
  <si>
    <t>李家院子大塘维修加固</t>
  </si>
  <si>
    <t>百合村18组</t>
  </si>
  <si>
    <t xml:space="preserve"> 村容村貌提升</t>
  </si>
  <si>
    <t>12-13组院落打造</t>
  </si>
  <si>
    <t>百合村12-13组</t>
  </si>
  <si>
    <t>加装安全扶栏及院落美化</t>
  </si>
  <si>
    <t>提高村容村貌及人居生活质量</t>
  </si>
  <si>
    <t>李家院子院落打造</t>
  </si>
  <si>
    <t>百合村15-18组</t>
  </si>
  <si>
    <t>修建健身广场及院落美化</t>
  </si>
  <si>
    <t>滨江
街道</t>
  </si>
  <si>
    <t>寒梅村</t>
  </si>
  <si>
    <t>和鸡塘维修加固</t>
  </si>
  <si>
    <t>15组和鸡塘</t>
  </si>
  <si>
    <t>2亩，清淤加固</t>
  </si>
  <si>
    <t>孙家冲保矿维修加固</t>
  </si>
  <si>
    <t>1、2组孙家冲</t>
  </si>
  <si>
    <t>维修保矿长57米、高5米</t>
  </si>
  <si>
    <t>加宽路面，减少道路安全隐患</t>
  </si>
  <si>
    <t>寒柳公路及梓树社区至黄坡岭</t>
  </si>
  <si>
    <t>道路加宽硬化600米</t>
  </si>
  <si>
    <t>改善村民出行条件，减少交通隐患</t>
  </si>
  <si>
    <t>新院子至10组人居环境基础设施建设</t>
  </si>
  <si>
    <t>寒梅村新院子至10组</t>
  </si>
  <si>
    <t>基础设施建设5个村民小组（10、11、12、13、20组）</t>
  </si>
  <si>
    <t>百马水渠引水至10组大塘</t>
  </si>
  <si>
    <t>10组</t>
  </si>
  <si>
    <t>2025.10</t>
  </si>
  <si>
    <t>埋设管道900米</t>
  </si>
  <si>
    <t>农村供水设施建设</t>
  </si>
  <si>
    <t>陆家塘水井、17组水井维修加固</t>
  </si>
  <si>
    <t>13、17组</t>
  </si>
  <si>
    <t>维修加固增加储水量</t>
  </si>
  <si>
    <t>增加储水量、解决安全饮水</t>
  </si>
  <si>
    <t>和畅农业黄桃采摘园人行便道修建300米</t>
  </si>
  <si>
    <t>和畅基地</t>
  </si>
  <si>
    <t>2025.11</t>
  </si>
  <si>
    <t>和畅农业综合开发有限公司</t>
  </si>
  <si>
    <t>人行便道300米</t>
  </si>
  <si>
    <t>通过道路建设，吸引更多资源到农村</t>
  </si>
  <si>
    <t>带动生产
土地流转带动、务工就业带动</t>
  </si>
  <si>
    <t>石桥街道</t>
  </si>
  <si>
    <t>白马村</t>
  </si>
  <si>
    <t>白马村道路配套设施建设</t>
  </si>
  <si>
    <t>新增</t>
  </si>
  <si>
    <t>新增8盏，维修40盏</t>
  </si>
  <si>
    <t>方便村民出行，维护治安稳定，受益群众765人。</t>
  </si>
  <si>
    <t>白马村道路建设</t>
  </si>
  <si>
    <t>白马村9组、13组、17组  520米</t>
  </si>
  <si>
    <t>方便群众出行，改善基础设施建设，提升村容村貌。</t>
  </si>
  <si>
    <t>小型农田水利设施保障建设</t>
  </si>
  <si>
    <t>白马村6、7、15组水渠维修新建</t>
  </si>
  <si>
    <t>白马村6、7、15组</t>
  </si>
  <si>
    <t>水渠维修加固、新增</t>
  </si>
  <si>
    <t>方便春耕生产，利于水田灌溉</t>
  </si>
  <si>
    <t>马鞍社区</t>
  </si>
  <si>
    <t>马鞍社区道路配套设施建设</t>
  </si>
  <si>
    <t>新增维修</t>
  </si>
  <si>
    <t>新增20盏，维修50盏</t>
  </si>
  <si>
    <t>方便村民出行，维护治安稳定，受益群众2450人</t>
  </si>
  <si>
    <t>石桥</t>
  </si>
  <si>
    <t>屏丰村</t>
  </si>
  <si>
    <t>屏丰村3、4组道路建设</t>
  </si>
  <si>
    <t>村道铺设油砂，长度1.0KM</t>
  </si>
  <si>
    <t>改善村级基础设施；方便群众出行。</t>
  </si>
  <si>
    <t>石桥村</t>
  </si>
  <si>
    <t>石桥村三角塘清淤加固</t>
  </si>
  <si>
    <t>石桥村1、2组</t>
  </si>
  <si>
    <t>清淤、维修、加固</t>
  </si>
  <si>
    <t>石桥村三队大塘加固及清於</t>
  </si>
  <si>
    <t>石桥村3、4组</t>
  </si>
  <si>
    <t>石桥村2组水库塘清淤加固</t>
  </si>
  <si>
    <t>石桥村2组</t>
  </si>
  <si>
    <t>陶家冲社区</t>
  </si>
  <si>
    <t>石桥街道道路配套设施建设</t>
  </si>
  <si>
    <t>陶家冲社区原大坡村</t>
  </si>
  <si>
    <t>维修135盏</t>
  </si>
  <si>
    <t>方便村民出行，维护治安稳定，受益群众1115人</t>
  </si>
  <si>
    <t>五十亭村</t>
  </si>
  <si>
    <t>五十亭村道路建设</t>
  </si>
  <si>
    <t>五十亭村1组、9组、13组</t>
  </si>
  <si>
    <t>五十亭村1组、9组、13组  1200米</t>
  </si>
  <si>
    <t>株木社区</t>
  </si>
  <si>
    <t>13组大塘清淤、维修、加固</t>
  </si>
  <si>
    <t>株木社区13组</t>
  </si>
  <si>
    <t>清淤、维修、加固   1口</t>
  </si>
  <si>
    <t>农村基础设施项目</t>
  </si>
  <si>
    <t>6、9组道路建设</t>
  </si>
  <si>
    <t>株木社区6、9组</t>
  </si>
  <si>
    <t>沥青平设、整平600m</t>
  </si>
  <si>
    <t>方便群众出行安全</t>
  </si>
  <si>
    <t>配套设施项目</t>
  </si>
  <si>
    <t>产业园（区）</t>
  </si>
  <si>
    <t>双清区</t>
  </si>
  <si>
    <t>2025年巩固拓展脱贫攻坚成果园区（省级现代农业产业园)建设</t>
  </si>
  <si>
    <t>区农业农村局</t>
  </si>
  <si>
    <t>省级现代农业产业园</t>
  </si>
  <si>
    <t>省级现代农业产业园建设</t>
  </si>
  <si>
    <t>务工就业、带动生产</t>
  </si>
  <si>
    <t>高质量庭院经济</t>
  </si>
  <si>
    <t>庭院特色种植</t>
  </si>
  <si>
    <t>发展庭院经济</t>
  </si>
  <si>
    <t>增加农户收入</t>
  </si>
  <si>
    <t>庭院特色养殖</t>
  </si>
  <si>
    <t>金融保险配套项目</t>
  </si>
  <si>
    <t>新型经营主体贷款贴息</t>
  </si>
  <si>
    <t>完成新型经营主体贷款贴息</t>
  </si>
  <si>
    <t>小额贷款贴息</t>
  </si>
  <si>
    <t>小额信贷贴息</t>
  </si>
  <si>
    <t>完成小额贷款贴息</t>
  </si>
  <si>
    <t>巩固三保障</t>
  </si>
  <si>
    <t>教育</t>
  </si>
  <si>
    <t>享受“雨露计划”职业教育补助</t>
  </si>
  <si>
    <t>雨露计划</t>
  </si>
  <si>
    <t>雨露计划补助</t>
  </si>
  <si>
    <t>完成雨露计划补助</t>
  </si>
  <si>
    <t>就业项目</t>
  </si>
  <si>
    <t>公益性岗位</t>
  </si>
  <si>
    <t>公益性岗位补助</t>
  </si>
  <si>
    <t>完成公益性岗位补助</t>
  </si>
  <si>
    <t>务工补助</t>
  </si>
  <si>
    <t>交通费补助</t>
  </si>
  <si>
    <t>完成交通费补助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</si>
</sst>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7">
    <font>
      <sz val="11"/>
      <color theme="1"/>
      <name val="宋体"/>
      <charset val="134"/>
      <scheme val="minor"/>
    </font>
    <font>
      <sz val="8"/>
      <color theme="1"/>
      <name val="宋体"/>
      <charset val="134"/>
    </font>
    <font>
      <sz val="9"/>
      <name val="宋体"/>
      <charset val="134"/>
    </font>
    <font>
      <sz val="9"/>
      <name val="宋体"/>
      <charset val="204"/>
    </font>
    <font>
      <sz val="9"/>
      <color theme="1"/>
      <name val="宋体"/>
      <charset val="134"/>
    </font>
    <font>
      <sz val="9"/>
      <color rgb="FF000000"/>
      <name val="宋体"/>
      <charset val="204"/>
    </font>
    <font>
      <sz val="9"/>
      <color rgb="FFFF0000"/>
      <name val="宋体"/>
      <charset val="134"/>
    </font>
    <font>
      <sz val="18"/>
      <name val="黑体"/>
      <charset val="204"/>
    </font>
    <font>
      <sz val="18"/>
      <color rgb="FF000000"/>
      <name val="黑体"/>
      <charset val="204"/>
    </font>
    <font>
      <sz val="8"/>
      <name val="宋体"/>
      <charset val="134"/>
    </font>
    <font>
      <sz val="9"/>
      <color theme="1"/>
      <name val="宋体"/>
      <charset val="204"/>
    </font>
    <font>
      <sz val="9"/>
      <color rgb="FF000000"/>
      <name val="宋体"/>
      <charset val="134"/>
    </font>
    <font>
      <sz val="9"/>
      <color indexed="8"/>
      <name val="宋体"/>
      <charset val="204"/>
    </font>
    <font>
      <sz val="10"/>
      <name val="仿宋"/>
      <charset val="134"/>
    </font>
    <font>
      <sz val="8"/>
      <color rgb="FF000000"/>
      <name val="宋体"/>
      <charset val="204"/>
    </font>
    <font>
      <sz val="8"/>
      <name val="宋体"/>
      <charset val="20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cellStyleXfs>
  <cellXfs count="61">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horizontal="center" vertical="center" wrapText="1"/>
    </xf>
    <xf numFmtId="0" fontId="4" fillId="0" borderId="0" xfId="0" applyFont="1">
      <alignment vertical="center"/>
    </xf>
    <xf numFmtId="0" fontId="4"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lignment vertical="center"/>
    </xf>
    <xf numFmtId="0" fontId="6" fillId="0" borderId="0" xfId="0" applyFont="1">
      <alignment vertical="center"/>
    </xf>
    <xf numFmtId="0" fontId="4"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49" applyFont="1" applyBorder="1" applyAlignment="1">
      <alignment horizontal="center" vertical="center" wrapText="1"/>
    </xf>
    <xf numFmtId="0" fontId="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Border="1" applyAlignment="1">
      <alignment vertical="center"/>
    </xf>
    <xf numFmtId="0" fontId="2" fillId="0" borderId="1" xfId="0" applyFont="1" applyFill="1" applyBorder="1" applyAlignment="1">
      <alignment vertical="center"/>
    </xf>
    <xf numFmtId="0" fontId="4" fillId="0" borderId="1" xfId="0" applyFont="1" applyBorder="1">
      <alignment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justify" vertical="center"/>
    </xf>
    <xf numFmtId="57" fontId="4"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zj(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_____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行政机构人员信息"/>
      <sheetName val="数据输入说明"/>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1"/>
  <sheetViews>
    <sheetView tabSelected="1" topLeftCell="A85" workbookViewId="0">
      <selection activeCell="L88" sqref="L88"/>
    </sheetView>
  </sheetViews>
  <sheetFormatPr defaultColWidth="9" defaultRowHeight="13.5"/>
  <cols>
    <col min="1" max="1" width="3.875" style="16" customWidth="1"/>
    <col min="2" max="2" width="8.375" style="16" customWidth="1"/>
    <col min="3" max="3" width="7.5" style="16" customWidth="1"/>
    <col min="4" max="4" width="10.5" style="16" customWidth="1"/>
    <col min="5" max="6" width="5.875" style="16" customWidth="1"/>
    <col min="7" max="7" width="10.375" style="16" customWidth="1"/>
    <col min="8" max="8" width="5.18333333333333" style="16" customWidth="1"/>
    <col min="9" max="9" width="9.125" style="16" customWidth="1"/>
    <col min="10" max="10" width="7.875" style="16" customWidth="1"/>
    <col min="11" max="11" width="9.875" style="16" customWidth="1"/>
    <col min="12" max="12" width="10" style="16" customWidth="1"/>
    <col min="13" max="13" width="10.65" style="17" customWidth="1"/>
    <col min="14" max="16" width="5.5" style="16" customWidth="1"/>
    <col min="17" max="20" width="4.125" style="16" customWidth="1"/>
    <col min="21" max="22" width="6.125" style="16" customWidth="1"/>
    <col min="23" max="24" width="10.375" style="18" customWidth="1"/>
    <col min="25" max="25" width="8" style="16" customWidth="1"/>
    <col min="26" max="16384" width="9" style="16"/>
  </cols>
  <sheetData>
    <row r="1" ht="44" customHeight="1" spans="1:25">
      <c r="A1" s="19" t="s">
        <v>0</v>
      </c>
      <c r="B1" s="20"/>
      <c r="C1" s="20"/>
      <c r="D1" s="20"/>
      <c r="E1" s="20"/>
      <c r="F1" s="20"/>
      <c r="G1" s="20"/>
      <c r="H1" s="20"/>
      <c r="I1" s="20"/>
      <c r="J1" s="20"/>
      <c r="K1" s="20"/>
      <c r="L1" s="20"/>
      <c r="M1" s="20"/>
      <c r="N1" s="20"/>
      <c r="O1" s="20"/>
      <c r="P1" s="20"/>
      <c r="Q1" s="20"/>
      <c r="R1" s="20"/>
      <c r="S1" s="20"/>
      <c r="T1" s="20"/>
      <c r="U1" s="20"/>
      <c r="V1" s="20"/>
      <c r="W1" s="20"/>
      <c r="X1" s="20"/>
      <c r="Y1" s="20"/>
    </row>
    <row r="2" s="1" customFormat="1" ht="20" customHeight="1" spans="1:25">
      <c r="A2" s="21" t="s">
        <v>1</v>
      </c>
      <c r="B2" s="21" t="s">
        <v>2</v>
      </c>
      <c r="C2" s="21"/>
      <c r="D2" s="21"/>
      <c r="E2" s="21" t="s">
        <v>3</v>
      </c>
      <c r="F2" s="21" t="s">
        <v>4</v>
      </c>
      <c r="G2" s="21" t="s">
        <v>5</v>
      </c>
      <c r="H2" s="21" t="s">
        <v>6</v>
      </c>
      <c r="I2" s="21" t="s">
        <v>7</v>
      </c>
      <c r="J2" s="21" t="s">
        <v>8</v>
      </c>
      <c r="K2" s="21"/>
      <c r="L2" s="21" t="s">
        <v>9</v>
      </c>
      <c r="M2" s="21" t="s">
        <v>10</v>
      </c>
      <c r="N2" s="21" t="s">
        <v>11</v>
      </c>
      <c r="O2" s="21"/>
      <c r="P2" s="21"/>
      <c r="Q2" s="21" t="s">
        <v>12</v>
      </c>
      <c r="R2" s="21"/>
      <c r="S2" s="21"/>
      <c r="T2" s="21"/>
      <c r="U2" s="21"/>
      <c r="V2" s="21"/>
      <c r="W2" s="21" t="s">
        <v>13</v>
      </c>
      <c r="X2" s="21" t="s">
        <v>14</v>
      </c>
      <c r="Y2" s="21" t="s">
        <v>15</v>
      </c>
    </row>
    <row r="3" s="1" customFormat="1" ht="17" customHeight="1" spans="1:25">
      <c r="A3" s="21"/>
      <c r="B3" s="21" t="s">
        <v>16</v>
      </c>
      <c r="C3" s="21" t="s">
        <v>17</v>
      </c>
      <c r="D3" s="21" t="s">
        <v>18</v>
      </c>
      <c r="E3" s="21"/>
      <c r="F3" s="21"/>
      <c r="G3" s="21"/>
      <c r="H3" s="21"/>
      <c r="I3" s="21"/>
      <c r="J3" s="21" t="s">
        <v>19</v>
      </c>
      <c r="K3" s="21" t="s">
        <v>20</v>
      </c>
      <c r="L3" s="21"/>
      <c r="M3" s="21"/>
      <c r="N3" s="21" t="s">
        <v>21</v>
      </c>
      <c r="O3" s="21" t="s">
        <v>22</v>
      </c>
      <c r="P3" s="21"/>
      <c r="Q3" s="21" t="s">
        <v>23</v>
      </c>
      <c r="R3" s="21" t="s">
        <v>24</v>
      </c>
      <c r="S3" s="21" t="s">
        <v>25</v>
      </c>
      <c r="T3" s="21" t="s">
        <v>22</v>
      </c>
      <c r="U3" s="21"/>
      <c r="V3" s="21"/>
      <c r="W3" s="21"/>
      <c r="X3" s="21"/>
      <c r="Y3" s="21"/>
    </row>
    <row r="4" s="1" customFormat="1" ht="92" customHeight="1" spans="1:25">
      <c r="A4" s="21"/>
      <c r="B4" s="21"/>
      <c r="C4" s="21"/>
      <c r="D4" s="21"/>
      <c r="E4" s="21"/>
      <c r="F4" s="21"/>
      <c r="G4" s="21"/>
      <c r="H4" s="21"/>
      <c r="I4" s="21"/>
      <c r="J4" s="21"/>
      <c r="K4" s="21"/>
      <c r="L4" s="21"/>
      <c r="M4" s="21"/>
      <c r="N4" s="21"/>
      <c r="O4" s="21" t="s">
        <v>26</v>
      </c>
      <c r="P4" s="21" t="s">
        <v>27</v>
      </c>
      <c r="Q4" s="21"/>
      <c r="R4" s="21"/>
      <c r="S4" s="35"/>
      <c r="T4" s="21" t="s">
        <v>28</v>
      </c>
      <c r="U4" s="21" t="s">
        <v>29</v>
      </c>
      <c r="V4" s="21" t="s">
        <v>30</v>
      </c>
      <c r="W4" s="21"/>
      <c r="X4" s="21"/>
      <c r="Y4" s="21"/>
    </row>
    <row r="5" s="2" customFormat="1" ht="54" customHeight="1" spans="1:25">
      <c r="A5" s="22">
        <v>1</v>
      </c>
      <c r="B5" s="22" t="s">
        <v>31</v>
      </c>
      <c r="C5" s="22" t="s">
        <v>32</v>
      </c>
      <c r="D5" s="22" t="s">
        <v>33</v>
      </c>
      <c r="E5" s="22" t="s">
        <v>34</v>
      </c>
      <c r="F5" s="22" t="s">
        <v>35</v>
      </c>
      <c r="G5" s="23" t="s">
        <v>36</v>
      </c>
      <c r="H5" s="22" t="s">
        <v>37</v>
      </c>
      <c r="I5" s="22" t="s">
        <v>35</v>
      </c>
      <c r="J5" s="22">
        <v>2025.01</v>
      </c>
      <c r="K5" s="22">
        <v>2025.12</v>
      </c>
      <c r="L5" s="22" t="s">
        <v>35</v>
      </c>
      <c r="M5" s="22" t="s">
        <v>38</v>
      </c>
      <c r="N5" s="22">
        <v>150</v>
      </c>
      <c r="O5" s="22">
        <v>150</v>
      </c>
      <c r="P5" s="22">
        <v>0</v>
      </c>
      <c r="Q5" s="22">
        <v>1</v>
      </c>
      <c r="R5" s="22">
        <v>600</v>
      </c>
      <c r="S5" s="22">
        <v>1200</v>
      </c>
      <c r="T5" s="22">
        <v>1</v>
      </c>
      <c r="U5" s="22">
        <v>120</v>
      </c>
      <c r="V5" s="22">
        <v>360</v>
      </c>
      <c r="W5" s="22" t="s">
        <v>39</v>
      </c>
      <c r="X5" s="36" t="s">
        <v>40</v>
      </c>
      <c r="Y5" s="38"/>
    </row>
    <row r="6" s="3" customFormat="1" ht="64" customHeight="1" spans="1:25">
      <c r="A6" s="22">
        <v>2</v>
      </c>
      <c r="B6" s="22" t="s">
        <v>41</v>
      </c>
      <c r="C6" s="22" t="s">
        <v>42</v>
      </c>
      <c r="D6" s="22" t="s">
        <v>43</v>
      </c>
      <c r="E6" s="22" t="s">
        <v>34</v>
      </c>
      <c r="F6" s="22" t="s">
        <v>35</v>
      </c>
      <c r="G6" s="22" t="s">
        <v>44</v>
      </c>
      <c r="H6" s="22" t="s">
        <v>45</v>
      </c>
      <c r="I6" s="22" t="s">
        <v>46</v>
      </c>
      <c r="J6" s="22">
        <v>2025.01</v>
      </c>
      <c r="K6" s="22">
        <v>2025.12</v>
      </c>
      <c r="L6" s="22" t="s">
        <v>35</v>
      </c>
      <c r="M6" s="22" t="s">
        <v>47</v>
      </c>
      <c r="N6" s="22">
        <v>20</v>
      </c>
      <c r="O6" s="22">
        <v>20</v>
      </c>
      <c r="P6" s="22">
        <v>0</v>
      </c>
      <c r="Q6" s="22">
        <v>1</v>
      </c>
      <c r="R6" s="22">
        <v>20</v>
      </c>
      <c r="S6" s="22">
        <v>107</v>
      </c>
      <c r="T6" s="22">
        <v>1</v>
      </c>
      <c r="U6" s="22">
        <v>2</v>
      </c>
      <c r="V6" s="22">
        <v>8</v>
      </c>
      <c r="W6" s="22" t="s">
        <v>48</v>
      </c>
      <c r="X6" s="36" t="s">
        <v>40</v>
      </c>
      <c r="Y6" s="22"/>
    </row>
    <row r="7" s="2" customFormat="1" ht="55" customHeight="1" spans="1:25">
      <c r="A7" s="22">
        <v>3</v>
      </c>
      <c r="B7" s="24" t="s">
        <v>41</v>
      </c>
      <c r="C7" s="24" t="s">
        <v>49</v>
      </c>
      <c r="D7" s="24" t="s">
        <v>50</v>
      </c>
      <c r="E7" s="22" t="s">
        <v>34</v>
      </c>
      <c r="F7" s="24" t="s">
        <v>35</v>
      </c>
      <c r="G7" s="25" t="s">
        <v>51</v>
      </c>
      <c r="H7" s="24" t="s">
        <v>45</v>
      </c>
      <c r="I7" s="24" t="s">
        <v>52</v>
      </c>
      <c r="J7" s="22">
        <v>2025.01</v>
      </c>
      <c r="K7" s="22">
        <v>2025.12</v>
      </c>
      <c r="L7" s="24" t="s">
        <v>35</v>
      </c>
      <c r="M7" s="24" t="s">
        <v>53</v>
      </c>
      <c r="N7" s="24">
        <v>25</v>
      </c>
      <c r="O7" s="24">
        <v>25</v>
      </c>
      <c r="P7" s="24">
        <v>0</v>
      </c>
      <c r="Q7" s="24">
        <v>1</v>
      </c>
      <c r="R7" s="22">
        <v>62</v>
      </c>
      <c r="S7" s="22">
        <v>130</v>
      </c>
      <c r="T7" s="22">
        <v>1</v>
      </c>
      <c r="U7" s="22">
        <v>3</v>
      </c>
      <c r="V7" s="22">
        <v>9</v>
      </c>
      <c r="W7" s="24" t="s">
        <v>54</v>
      </c>
      <c r="X7" s="36" t="s">
        <v>40</v>
      </c>
      <c r="Y7" s="38"/>
    </row>
    <row r="8" s="2" customFormat="1" ht="52" customHeight="1" spans="1:25">
      <c r="A8" s="22">
        <v>4</v>
      </c>
      <c r="B8" s="22" t="s">
        <v>31</v>
      </c>
      <c r="C8" s="22" t="s">
        <v>55</v>
      </c>
      <c r="D8" s="22" t="s">
        <v>56</v>
      </c>
      <c r="E8" s="22" t="s">
        <v>34</v>
      </c>
      <c r="F8" s="22" t="s">
        <v>35</v>
      </c>
      <c r="G8" s="23" t="s">
        <v>57</v>
      </c>
      <c r="H8" s="22" t="s">
        <v>58</v>
      </c>
      <c r="I8" s="22" t="s">
        <v>59</v>
      </c>
      <c r="J8" s="22">
        <v>2025.01</v>
      </c>
      <c r="K8" s="22">
        <v>2025.12</v>
      </c>
      <c r="L8" s="22" t="s">
        <v>35</v>
      </c>
      <c r="M8" s="22" t="s">
        <v>60</v>
      </c>
      <c r="N8" s="22">
        <v>16</v>
      </c>
      <c r="O8" s="22">
        <v>16</v>
      </c>
      <c r="P8" s="22">
        <v>0</v>
      </c>
      <c r="Q8" s="22">
        <v>1</v>
      </c>
      <c r="R8" s="22">
        <v>69</v>
      </c>
      <c r="S8" s="22">
        <v>234</v>
      </c>
      <c r="T8" s="22">
        <v>1</v>
      </c>
      <c r="U8" s="22">
        <v>8</v>
      </c>
      <c r="V8" s="22">
        <v>28</v>
      </c>
      <c r="W8" s="22" t="s">
        <v>61</v>
      </c>
      <c r="X8" s="36" t="s">
        <v>40</v>
      </c>
      <c r="Y8" s="38"/>
    </row>
    <row r="9" s="2" customFormat="1" ht="63" customHeight="1" spans="1:25">
      <c r="A9" s="22">
        <v>5</v>
      </c>
      <c r="B9" s="22" t="s">
        <v>41</v>
      </c>
      <c r="C9" s="22" t="s">
        <v>42</v>
      </c>
      <c r="D9" s="22" t="s">
        <v>62</v>
      </c>
      <c r="E9" s="22" t="s">
        <v>34</v>
      </c>
      <c r="F9" s="22" t="s">
        <v>35</v>
      </c>
      <c r="G9" s="25" t="s">
        <v>63</v>
      </c>
      <c r="H9" s="24" t="s">
        <v>64</v>
      </c>
      <c r="I9" s="24" t="s">
        <v>35</v>
      </c>
      <c r="J9" s="22">
        <v>2025.01</v>
      </c>
      <c r="K9" s="22">
        <v>2025.12</v>
      </c>
      <c r="L9" s="22" t="s">
        <v>35</v>
      </c>
      <c r="M9" s="24" t="s">
        <v>63</v>
      </c>
      <c r="N9" s="24">
        <v>40</v>
      </c>
      <c r="O9" s="24">
        <v>40</v>
      </c>
      <c r="P9" s="24">
        <v>0</v>
      </c>
      <c r="Q9" s="24">
        <v>1</v>
      </c>
      <c r="R9" s="24">
        <v>600</v>
      </c>
      <c r="S9" s="24">
        <v>1200</v>
      </c>
      <c r="T9" s="24">
        <v>1</v>
      </c>
      <c r="U9" s="24">
        <v>120</v>
      </c>
      <c r="V9" s="24">
        <v>360</v>
      </c>
      <c r="W9" s="22" t="s">
        <v>65</v>
      </c>
      <c r="X9" s="36" t="s">
        <v>40</v>
      </c>
      <c r="Y9" s="38"/>
    </row>
    <row r="10" s="4" customFormat="1" ht="54" customHeight="1" spans="1:25">
      <c r="A10" s="22">
        <v>6</v>
      </c>
      <c r="B10" s="24" t="s">
        <v>41</v>
      </c>
      <c r="C10" s="24" t="s">
        <v>49</v>
      </c>
      <c r="D10" s="24" t="s">
        <v>50</v>
      </c>
      <c r="E10" s="24" t="s">
        <v>34</v>
      </c>
      <c r="F10" s="26" t="s">
        <v>66</v>
      </c>
      <c r="G10" s="24" t="s">
        <v>67</v>
      </c>
      <c r="H10" s="27" t="s">
        <v>37</v>
      </c>
      <c r="I10" s="27" t="s">
        <v>68</v>
      </c>
      <c r="J10" s="27">
        <v>2025.1</v>
      </c>
      <c r="K10" s="27">
        <v>2025.12</v>
      </c>
      <c r="L10" s="27" t="s">
        <v>69</v>
      </c>
      <c r="M10" s="25" t="s">
        <v>70</v>
      </c>
      <c r="N10" s="25">
        <v>12</v>
      </c>
      <c r="O10" s="25">
        <v>12</v>
      </c>
      <c r="P10" s="27">
        <v>0</v>
      </c>
      <c r="Q10" s="27">
        <v>1</v>
      </c>
      <c r="R10" s="24">
        <v>9</v>
      </c>
      <c r="S10" s="26">
        <v>32</v>
      </c>
      <c r="T10" s="24">
        <v>1</v>
      </c>
      <c r="U10" s="24">
        <v>1</v>
      </c>
      <c r="V10" s="24">
        <v>6</v>
      </c>
      <c r="W10" s="27" t="s">
        <v>71</v>
      </c>
      <c r="X10" s="36" t="s">
        <v>40</v>
      </c>
      <c r="Y10" s="40"/>
    </row>
    <row r="11" s="4" customFormat="1" ht="63" customHeight="1" spans="1:25">
      <c r="A11" s="22">
        <v>7</v>
      </c>
      <c r="B11" s="24" t="s">
        <v>31</v>
      </c>
      <c r="C11" s="24" t="s">
        <v>32</v>
      </c>
      <c r="D11" s="24" t="s">
        <v>33</v>
      </c>
      <c r="E11" s="24" t="s">
        <v>34</v>
      </c>
      <c r="F11" s="26" t="s">
        <v>66</v>
      </c>
      <c r="G11" s="24" t="s">
        <v>72</v>
      </c>
      <c r="H11" s="27" t="s">
        <v>73</v>
      </c>
      <c r="I11" s="27" t="s">
        <v>74</v>
      </c>
      <c r="J11" s="27">
        <v>2025.1</v>
      </c>
      <c r="K11" s="27">
        <v>2025.12</v>
      </c>
      <c r="L11" s="27" t="s">
        <v>69</v>
      </c>
      <c r="M11" s="24" t="s">
        <v>75</v>
      </c>
      <c r="N11" s="25">
        <v>36</v>
      </c>
      <c r="O11" s="25">
        <v>36</v>
      </c>
      <c r="P11" s="27">
        <v>0</v>
      </c>
      <c r="Q11" s="27">
        <v>1</v>
      </c>
      <c r="R11" s="24">
        <v>24</v>
      </c>
      <c r="S11" s="26">
        <v>93</v>
      </c>
      <c r="T11" s="24">
        <v>1</v>
      </c>
      <c r="U11" s="24">
        <v>7</v>
      </c>
      <c r="V11" s="24">
        <v>27</v>
      </c>
      <c r="W11" s="27" t="s">
        <v>76</v>
      </c>
      <c r="X11" s="36" t="s">
        <v>40</v>
      </c>
      <c r="Y11" s="40"/>
    </row>
    <row r="12" s="4" customFormat="1" ht="54" customHeight="1" spans="1:25">
      <c r="A12" s="22">
        <v>8</v>
      </c>
      <c r="B12" s="24" t="s">
        <v>31</v>
      </c>
      <c r="C12" s="24" t="s">
        <v>32</v>
      </c>
      <c r="D12" s="24" t="s">
        <v>33</v>
      </c>
      <c r="E12" s="24" t="s">
        <v>34</v>
      </c>
      <c r="F12" s="26" t="s">
        <v>66</v>
      </c>
      <c r="G12" s="24" t="s">
        <v>77</v>
      </c>
      <c r="H12" s="27" t="s">
        <v>73</v>
      </c>
      <c r="I12" s="27" t="s">
        <v>78</v>
      </c>
      <c r="J12" s="27">
        <v>2025.1</v>
      </c>
      <c r="K12" s="27">
        <v>2025.12</v>
      </c>
      <c r="L12" s="27" t="s">
        <v>69</v>
      </c>
      <c r="M12" s="25" t="s">
        <v>79</v>
      </c>
      <c r="N12" s="25">
        <v>25</v>
      </c>
      <c r="O12" s="25">
        <v>25</v>
      </c>
      <c r="P12" s="27">
        <v>0</v>
      </c>
      <c r="Q12" s="27">
        <v>1</v>
      </c>
      <c r="R12" s="24">
        <v>13</v>
      </c>
      <c r="S12" s="26">
        <v>37</v>
      </c>
      <c r="T12" s="24">
        <v>1</v>
      </c>
      <c r="U12" s="24">
        <v>6</v>
      </c>
      <c r="V12" s="24">
        <v>24</v>
      </c>
      <c r="W12" s="27" t="s">
        <v>80</v>
      </c>
      <c r="X12" s="36" t="s">
        <v>40</v>
      </c>
      <c r="Y12" s="40"/>
    </row>
    <row r="13" s="5" customFormat="1" ht="62" customHeight="1" spans="1:25">
      <c r="A13" s="22">
        <v>9</v>
      </c>
      <c r="B13" s="24" t="s">
        <v>31</v>
      </c>
      <c r="C13" s="24" t="s">
        <v>81</v>
      </c>
      <c r="D13" s="24" t="s">
        <v>82</v>
      </c>
      <c r="E13" s="24" t="s">
        <v>34</v>
      </c>
      <c r="F13" s="24" t="s">
        <v>66</v>
      </c>
      <c r="G13" s="24" t="s">
        <v>83</v>
      </c>
      <c r="H13" s="24" t="s">
        <v>73</v>
      </c>
      <c r="I13" s="24" t="s">
        <v>84</v>
      </c>
      <c r="J13" s="27">
        <v>2025.1</v>
      </c>
      <c r="K13" s="27">
        <v>2025.12</v>
      </c>
      <c r="L13" s="24" t="s">
        <v>69</v>
      </c>
      <c r="M13" s="24" t="s">
        <v>83</v>
      </c>
      <c r="N13" s="24">
        <v>17</v>
      </c>
      <c r="O13" s="24">
        <v>17</v>
      </c>
      <c r="P13" s="24">
        <v>0</v>
      </c>
      <c r="Q13" s="24">
        <v>1</v>
      </c>
      <c r="R13" s="24">
        <v>40</v>
      </c>
      <c r="S13" s="24">
        <v>140</v>
      </c>
      <c r="T13" s="24">
        <v>1</v>
      </c>
      <c r="U13" s="24">
        <v>8</v>
      </c>
      <c r="V13" s="24">
        <v>28</v>
      </c>
      <c r="W13" s="24" t="s">
        <v>85</v>
      </c>
      <c r="X13" s="24" t="s">
        <v>86</v>
      </c>
      <c r="Y13" s="41"/>
    </row>
    <row r="14" s="5" customFormat="1" ht="62" customHeight="1" spans="1:25">
      <c r="A14" s="22">
        <v>10</v>
      </c>
      <c r="B14" s="24" t="s">
        <v>41</v>
      </c>
      <c r="C14" s="24" t="s">
        <v>49</v>
      </c>
      <c r="D14" s="24" t="s">
        <v>50</v>
      </c>
      <c r="E14" s="24" t="s">
        <v>34</v>
      </c>
      <c r="F14" s="26" t="s">
        <v>66</v>
      </c>
      <c r="G14" s="24" t="s">
        <v>87</v>
      </c>
      <c r="H14" s="27" t="s">
        <v>37</v>
      </c>
      <c r="I14" s="30" t="s">
        <v>88</v>
      </c>
      <c r="J14" s="27">
        <v>2025.1</v>
      </c>
      <c r="K14" s="27">
        <v>2025.12</v>
      </c>
      <c r="L14" s="24" t="s">
        <v>69</v>
      </c>
      <c r="M14" s="25" t="s">
        <v>89</v>
      </c>
      <c r="N14" s="30">
        <v>30</v>
      </c>
      <c r="O14" s="30">
        <v>30</v>
      </c>
      <c r="P14" s="30">
        <v>0</v>
      </c>
      <c r="Q14" s="24">
        <v>1</v>
      </c>
      <c r="R14" s="30">
        <v>23</v>
      </c>
      <c r="S14" s="30">
        <v>74</v>
      </c>
      <c r="T14" s="30">
        <v>1</v>
      </c>
      <c r="U14" s="30">
        <v>3</v>
      </c>
      <c r="V14" s="30">
        <v>10</v>
      </c>
      <c r="W14" s="27" t="s">
        <v>90</v>
      </c>
      <c r="X14" s="27" t="s">
        <v>91</v>
      </c>
      <c r="Y14" s="41"/>
    </row>
    <row r="15" s="5" customFormat="1" ht="69" customHeight="1" spans="1:25">
      <c r="A15" s="22">
        <v>11</v>
      </c>
      <c r="B15" s="22" t="s">
        <v>31</v>
      </c>
      <c r="C15" s="22" t="s">
        <v>55</v>
      </c>
      <c r="D15" s="22" t="s">
        <v>56</v>
      </c>
      <c r="E15" s="27" t="s">
        <v>34</v>
      </c>
      <c r="F15" s="27" t="s">
        <v>92</v>
      </c>
      <c r="G15" s="27" t="s">
        <v>93</v>
      </c>
      <c r="H15" s="27" t="s">
        <v>37</v>
      </c>
      <c r="I15" s="27" t="s">
        <v>92</v>
      </c>
      <c r="J15" s="27">
        <v>2025.1</v>
      </c>
      <c r="K15" s="27">
        <v>2025.12</v>
      </c>
      <c r="L15" s="27" t="s">
        <v>92</v>
      </c>
      <c r="M15" s="27" t="s">
        <v>94</v>
      </c>
      <c r="N15" s="27">
        <v>39</v>
      </c>
      <c r="O15" s="27">
        <v>39</v>
      </c>
      <c r="P15" s="27">
        <v>0</v>
      </c>
      <c r="Q15" s="27">
        <v>1</v>
      </c>
      <c r="R15" s="27">
        <v>729</v>
      </c>
      <c r="S15" s="27">
        <v>2390</v>
      </c>
      <c r="T15" s="27">
        <v>0</v>
      </c>
      <c r="U15" s="27">
        <v>40</v>
      </c>
      <c r="V15" s="27">
        <v>152</v>
      </c>
      <c r="W15" s="27" t="s">
        <v>95</v>
      </c>
      <c r="X15" s="36" t="s">
        <v>40</v>
      </c>
      <c r="Y15" s="41"/>
    </row>
    <row r="16" s="6" customFormat="1" ht="59" customHeight="1" spans="1:25">
      <c r="A16" s="22">
        <v>12</v>
      </c>
      <c r="B16" s="22" t="s">
        <v>31</v>
      </c>
      <c r="C16" s="22" t="s">
        <v>81</v>
      </c>
      <c r="D16" s="22" t="s">
        <v>96</v>
      </c>
      <c r="E16" s="27" t="s">
        <v>34</v>
      </c>
      <c r="F16" s="27" t="s">
        <v>92</v>
      </c>
      <c r="G16" s="27" t="s">
        <v>97</v>
      </c>
      <c r="H16" s="27" t="s">
        <v>73</v>
      </c>
      <c r="I16" s="27" t="s">
        <v>92</v>
      </c>
      <c r="J16" s="27">
        <v>2025.1</v>
      </c>
      <c r="K16" s="27">
        <v>2025.12</v>
      </c>
      <c r="L16" s="27" t="s">
        <v>92</v>
      </c>
      <c r="M16" s="27" t="s">
        <v>98</v>
      </c>
      <c r="N16" s="27">
        <v>200</v>
      </c>
      <c r="O16" s="27">
        <v>200</v>
      </c>
      <c r="P16" s="27">
        <v>0</v>
      </c>
      <c r="Q16" s="27">
        <v>1</v>
      </c>
      <c r="R16" s="27">
        <v>729</v>
      </c>
      <c r="S16" s="27">
        <v>2390</v>
      </c>
      <c r="T16" s="27">
        <v>0</v>
      </c>
      <c r="U16" s="27">
        <v>40</v>
      </c>
      <c r="V16" s="27">
        <v>152</v>
      </c>
      <c r="W16" s="27" t="s">
        <v>99</v>
      </c>
      <c r="X16" s="36" t="s">
        <v>40</v>
      </c>
      <c r="Y16" s="42"/>
    </row>
    <row r="17" s="6" customFormat="1" ht="60" customHeight="1" spans="1:25">
      <c r="A17" s="22">
        <v>13</v>
      </c>
      <c r="B17" s="22" t="s">
        <v>31</v>
      </c>
      <c r="C17" s="22" t="s">
        <v>81</v>
      </c>
      <c r="D17" s="22" t="s">
        <v>96</v>
      </c>
      <c r="E17" s="27" t="s">
        <v>34</v>
      </c>
      <c r="F17" s="27" t="s">
        <v>92</v>
      </c>
      <c r="G17" s="27" t="s">
        <v>100</v>
      </c>
      <c r="H17" s="27" t="s">
        <v>37</v>
      </c>
      <c r="I17" s="27" t="s">
        <v>92</v>
      </c>
      <c r="J17" s="27">
        <v>2025.1</v>
      </c>
      <c r="K17" s="27">
        <v>2025.12</v>
      </c>
      <c r="L17" s="27" t="s">
        <v>92</v>
      </c>
      <c r="M17" s="27" t="s">
        <v>101</v>
      </c>
      <c r="N17" s="27">
        <v>100</v>
      </c>
      <c r="O17" s="27">
        <v>100</v>
      </c>
      <c r="P17" s="27">
        <v>0</v>
      </c>
      <c r="Q17" s="27">
        <v>1</v>
      </c>
      <c r="R17" s="27">
        <v>729</v>
      </c>
      <c r="S17" s="27">
        <v>2390</v>
      </c>
      <c r="T17" s="27">
        <v>0</v>
      </c>
      <c r="U17" s="27">
        <v>40</v>
      </c>
      <c r="V17" s="27">
        <v>152</v>
      </c>
      <c r="W17" s="27" t="s">
        <v>102</v>
      </c>
      <c r="X17" s="36" t="s">
        <v>40</v>
      </c>
      <c r="Y17" s="42"/>
    </row>
    <row r="18" s="7" customFormat="1" ht="138" customHeight="1" spans="1:25">
      <c r="A18" s="22">
        <v>14</v>
      </c>
      <c r="B18" s="27" t="s">
        <v>41</v>
      </c>
      <c r="C18" s="24" t="s">
        <v>42</v>
      </c>
      <c r="D18" s="27" t="s">
        <v>62</v>
      </c>
      <c r="E18" s="27" t="s">
        <v>34</v>
      </c>
      <c r="F18" s="27" t="s">
        <v>92</v>
      </c>
      <c r="G18" s="27" t="s">
        <v>103</v>
      </c>
      <c r="H18" s="27" t="s">
        <v>104</v>
      </c>
      <c r="I18" s="27" t="s">
        <v>105</v>
      </c>
      <c r="J18" s="27">
        <v>2025.1</v>
      </c>
      <c r="K18" s="27">
        <v>2025.12</v>
      </c>
      <c r="L18" s="27" t="s">
        <v>106</v>
      </c>
      <c r="M18" s="31" t="s">
        <v>107</v>
      </c>
      <c r="N18" s="27">
        <v>500</v>
      </c>
      <c r="O18" s="27">
        <v>200</v>
      </c>
      <c r="P18" s="27">
        <v>300</v>
      </c>
      <c r="Q18" s="27">
        <v>10</v>
      </c>
      <c r="R18" s="27">
        <v>300</v>
      </c>
      <c r="S18" s="27">
        <v>800</v>
      </c>
      <c r="T18" s="27">
        <v>6</v>
      </c>
      <c r="U18" s="27">
        <v>150</v>
      </c>
      <c r="V18" s="27">
        <v>400</v>
      </c>
      <c r="W18" s="27" t="s">
        <v>108</v>
      </c>
      <c r="X18" s="27" t="s">
        <v>109</v>
      </c>
      <c r="Y18" s="27"/>
    </row>
    <row r="19" s="7" customFormat="1" ht="78" customHeight="1" spans="1:25">
      <c r="A19" s="22">
        <v>15</v>
      </c>
      <c r="B19" s="27" t="s">
        <v>41</v>
      </c>
      <c r="C19" s="27" t="s">
        <v>42</v>
      </c>
      <c r="D19" s="27" t="s">
        <v>110</v>
      </c>
      <c r="E19" s="27" t="s">
        <v>34</v>
      </c>
      <c r="F19" s="27" t="s">
        <v>111</v>
      </c>
      <c r="G19" s="27" t="s">
        <v>112</v>
      </c>
      <c r="H19" s="27" t="s">
        <v>37</v>
      </c>
      <c r="I19" s="31" t="s">
        <v>113</v>
      </c>
      <c r="J19" s="27">
        <v>2025.1</v>
      </c>
      <c r="K19" s="27">
        <v>2025.12</v>
      </c>
      <c r="L19" s="27" t="s">
        <v>114</v>
      </c>
      <c r="M19" s="27" t="s">
        <v>115</v>
      </c>
      <c r="N19" s="27">
        <v>950</v>
      </c>
      <c r="O19" s="27">
        <v>650</v>
      </c>
      <c r="P19" s="27">
        <v>300</v>
      </c>
      <c r="Q19" s="27">
        <v>8</v>
      </c>
      <c r="R19" s="27">
        <v>50</v>
      </c>
      <c r="S19" s="27">
        <v>150</v>
      </c>
      <c r="T19" s="27">
        <v>5</v>
      </c>
      <c r="U19" s="27">
        <v>30</v>
      </c>
      <c r="V19" s="27">
        <v>90</v>
      </c>
      <c r="W19" s="27" t="s">
        <v>116</v>
      </c>
      <c r="X19" s="27" t="s">
        <v>117</v>
      </c>
      <c r="Y19" s="27"/>
    </row>
    <row r="20" s="8" customFormat="1" ht="72" customHeight="1" spans="1:25">
      <c r="A20" s="22">
        <v>16</v>
      </c>
      <c r="B20" s="28" t="s">
        <v>31</v>
      </c>
      <c r="C20" s="24" t="s">
        <v>32</v>
      </c>
      <c r="D20" s="24" t="s">
        <v>118</v>
      </c>
      <c r="E20" s="27" t="s">
        <v>34</v>
      </c>
      <c r="F20" s="27" t="s">
        <v>119</v>
      </c>
      <c r="G20" s="27" t="s">
        <v>120</v>
      </c>
      <c r="H20" s="27" t="s">
        <v>37</v>
      </c>
      <c r="I20" s="27" t="s">
        <v>119</v>
      </c>
      <c r="J20" s="32">
        <v>45658</v>
      </c>
      <c r="K20" s="33">
        <v>45992</v>
      </c>
      <c r="L20" s="27" t="s">
        <v>119</v>
      </c>
      <c r="M20" s="27" t="s">
        <v>121</v>
      </c>
      <c r="N20" s="27">
        <v>50</v>
      </c>
      <c r="O20" s="27">
        <v>50</v>
      </c>
      <c r="P20" s="27">
        <v>0</v>
      </c>
      <c r="Q20" s="27">
        <v>1</v>
      </c>
      <c r="R20" s="27">
        <v>67</v>
      </c>
      <c r="S20" s="27">
        <v>196</v>
      </c>
      <c r="T20" s="27">
        <v>1</v>
      </c>
      <c r="U20" s="27">
        <v>16</v>
      </c>
      <c r="V20" s="27">
        <v>53</v>
      </c>
      <c r="W20" s="37" t="s">
        <v>122</v>
      </c>
      <c r="X20" s="36" t="s">
        <v>40</v>
      </c>
      <c r="Y20" s="43"/>
    </row>
    <row r="21" s="9" customFormat="1" ht="74" customHeight="1" spans="1:25">
      <c r="A21" s="22">
        <v>17</v>
      </c>
      <c r="B21" s="28" t="s">
        <v>31</v>
      </c>
      <c r="C21" s="24" t="s">
        <v>32</v>
      </c>
      <c r="D21" s="24" t="s">
        <v>118</v>
      </c>
      <c r="E21" s="27" t="s">
        <v>34</v>
      </c>
      <c r="F21" s="27" t="s">
        <v>119</v>
      </c>
      <c r="G21" s="27" t="s">
        <v>123</v>
      </c>
      <c r="H21" s="27" t="s">
        <v>37</v>
      </c>
      <c r="I21" s="27" t="s">
        <v>119</v>
      </c>
      <c r="J21" s="32">
        <v>45658</v>
      </c>
      <c r="K21" s="33">
        <v>45992</v>
      </c>
      <c r="L21" s="27" t="s">
        <v>119</v>
      </c>
      <c r="M21" s="27" t="s">
        <v>124</v>
      </c>
      <c r="N21" s="27">
        <v>75</v>
      </c>
      <c r="O21" s="27">
        <v>75</v>
      </c>
      <c r="P21" s="27">
        <v>0</v>
      </c>
      <c r="Q21" s="27">
        <v>1</v>
      </c>
      <c r="R21" s="27">
        <v>47</v>
      </c>
      <c r="S21" s="27">
        <v>136</v>
      </c>
      <c r="T21" s="27">
        <v>1</v>
      </c>
      <c r="U21" s="27">
        <v>6</v>
      </c>
      <c r="V21" s="27">
        <v>15</v>
      </c>
      <c r="W21" s="37" t="s">
        <v>125</v>
      </c>
      <c r="X21" s="36" t="s">
        <v>40</v>
      </c>
      <c r="Y21" s="41"/>
    </row>
    <row r="22" s="9" customFormat="1" ht="70" customHeight="1" spans="1:25">
      <c r="A22" s="22">
        <v>18</v>
      </c>
      <c r="B22" s="28" t="s">
        <v>31</v>
      </c>
      <c r="C22" s="24" t="s">
        <v>32</v>
      </c>
      <c r="D22" s="24" t="s">
        <v>118</v>
      </c>
      <c r="E22" s="27" t="s">
        <v>34</v>
      </c>
      <c r="F22" s="27" t="s">
        <v>119</v>
      </c>
      <c r="G22" s="27" t="s">
        <v>126</v>
      </c>
      <c r="H22" s="27" t="s">
        <v>37</v>
      </c>
      <c r="I22" s="27" t="s">
        <v>119</v>
      </c>
      <c r="J22" s="32">
        <v>45659</v>
      </c>
      <c r="K22" s="33">
        <v>45993</v>
      </c>
      <c r="L22" s="27" t="s">
        <v>119</v>
      </c>
      <c r="M22" s="27" t="s">
        <v>127</v>
      </c>
      <c r="N22" s="27">
        <v>6</v>
      </c>
      <c r="O22" s="27">
        <v>6</v>
      </c>
      <c r="P22" s="27">
        <v>0</v>
      </c>
      <c r="Q22" s="27">
        <v>1</v>
      </c>
      <c r="R22" s="27">
        <v>61</v>
      </c>
      <c r="S22" s="27">
        <v>171</v>
      </c>
      <c r="T22" s="27">
        <v>1</v>
      </c>
      <c r="U22" s="27">
        <v>5</v>
      </c>
      <c r="V22" s="27">
        <v>9</v>
      </c>
      <c r="W22" s="37" t="s">
        <v>128</v>
      </c>
      <c r="X22" s="36" t="s">
        <v>40</v>
      </c>
      <c r="Y22" s="41"/>
    </row>
    <row r="23" s="9" customFormat="1" ht="70" customHeight="1" spans="1:25">
      <c r="A23" s="22">
        <v>19</v>
      </c>
      <c r="B23" s="28" t="s">
        <v>31</v>
      </c>
      <c r="C23" s="24" t="s">
        <v>32</v>
      </c>
      <c r="D23" s="24" t="s">
        <v>118</v>
      </c>
      <c r="E23" s="27" t="s">
        <v>34</v>
      </c>
      <c r="F23" s="27" t="s">
        <v>119</v>
      </c>
      <c r="G23" s="27" t="s">
        <v>129</v>
      </c>
      <c r="H23" s="27" t="s">
        <v>37</v>
      </c>
      <c r="I23" s="27" t="s">
        <v>119</v>
      </c>
      <c r="J23" s="32">
        <v>45660</v>
      </c>
      <c r="K23" s="33">
        <v>45994</v>
      </c>
      <c r="L23" s="27" t="s">
        <v>119</v>
      </c>
      <c r="M23" s="27" t="s">
        <v>130</v>
      </c>
      <c r="N23" s="27">
        <v>4</v>
      </c>
      <c r="O23" s="27">
        <v>4</v>
      </c>
      <c r="P23" s="27">
        <v>0</v>
      </c>
      <c r="Q23" s="27">
        <v>1</v>
      </c>
      <c r="R23" s="27">
        <v>24</v>
      </c>
      <c r="S23" s="27">
        <v>72</v>
      </c>
      <c r="T23" s="27">
        <v>1</v>
      </c>
      <c r="U23" s="27">
        <v>2</v>
      </c>
      <c r="V23" s="27">
        <v>6</v>
      </c>
      <c r="W23" s="37" t="s">
        <v>131</v>
      </c>
      <c r="X23" s="36" t="s">
        <v>40</v>
      </c>
      <c r="Y23" s="41"/>
    </row>
    <row r="24" s="8" customFormat="1" ht="70" customHeight="1" spans="1:25">
      <c r="A24" s="22">
        <v>20</v>
      </c>
      <c r="B24" s="28" t="s">
        <v>31</v>
      </c>
      <c r="C24" s="24" t="s">
        <v>32</v>
      </c>
      <c r="D24" s="24" t="s">
        <v>118</v>
      </c>
      <c r="E24" s="27" t="s">
        <v>34</v>
      </c>
      <c r="F24" s="27" t="s">
        <v>119</v>
      </c>
      <c r="G24" s="27" t="s">
        <v>132</v>
      </c>
      <c r="H24" s="27" t="s">
        <v>37</v>
      </c>
      <c r="I24" s="27" t="s">
        <v>119</v>
      </c>
      <c r="J24" s="32">
        <v>45660</v>
      </c>
      <c r="K24" s="33">
        <v>45994</v>
      </c>
      <c r="L24" s="27" t="s">
        <v>119</v>
      </c>
      <c r="M24" s="27" t="s">
        <v>133</v>
      </c>
      <c r="N24" s="27">
        <v>4</v>
      </c>
      <c r="O24" s="27">
        <v>4</v>
      </c>
      <c r="P24" s="27">
        <v>0</v>
      </c>
      <c r="Q24" s="27">
        <v>1</v>
      </c>
      <c r="R24" s="27">
        <v>23</v>
      </c>
      <c r="S24" s="27">
        <v>60</v>
      </c>
      <c r="T24" s="27">
        <v>1</v>
      </c>
      <c r="U24" s="27">
        <v>2</v>
      </c>
      <c r="V24" s="27">
        <v>7</v>
      </c>
      <c r="W24" s="37" t="s">
        <v>134</v>
      </c>
      <c r="X24" s="36" t="s">
        <v>40</v>
      </c>
      <c r="Y24" s="43"/>
    </row>
    <row r="25" s="8" customFormat="1" ht="70" customHeight="1" spans="1:25">
      <c r="A25" s="22">
        <v>21</v>
      </c>
      <c r="B25" s="24" t="s">
        <v>41</v>
      </c>
      <c r="C25" s="24" t="s">
        <v>49</v>
      </c>
      <c r="D25" s="24" t="s">
        <v>50</v>
      </c>
      <c r="E25" s="27" t="s">
        <v>34</v>
      </c>
      <c r="F25" s="27" t="s">
        <v>119</v>
      </c>
      <c r="G25" s="27" t="s">
        <v>135</v>
      </c>
      <c r="H25" s="27" t="s">
        <v>37</v>
      </c>
      <c r="I25" s="27" t="s">
        <v>119</v>
      </c>
      <c r="J25" s="32">
        <v>45660</v>
      </c>
      <c r="K25" s="33">
        <v>45994</v>
      </c>
      <c r="L25" s="27" t="s">
        <v>119</v>
      </c>
      <c r="M25" s="27" t="s">
        <v>136</v>
      </c>
      <c r="N25" s="27">
        <v>18</v>
      </c>
      <c r="O25" s="27">
        <v>18</v>
      </c>
      <c r="P25" s="27">
        <v>0</v>
      </c>
      <c r="Q25" s="27">
        <v>1</v>
      </c>
      <c r="R25" s="27">
        <v>129</v>
      </c>
      <c r="S25" s="27">
        <v>439</v>
      </c>
      <c r="T25" s="27">
        <v>1</v>
      </c>
      <c r="U25" s="27">
        <v>6</v>
      </c>
      <c r="V25" s="27">
        <v>21</v>
      </c>
      <c r="W25" s="37" t="s">
        <v>137</v>
      </c>
      <c r="X25" s="36" t="s">
        <v>40</v>
      </c>
      <c r="Y25" s="43"/>
    </row>
    <row r="26" s="8" customFormat="1" ht="70" customHeight="1" spans="1:25">
      <c r="A26" s="22">
        <v>22</v>
      </c>
      <c r="B26" s="24" t="s">
        <v>41</v>
      </c>
      <c r="C26" s="24" t="s">
        <v>49</v>
      </c>
      <c r="D26" s="24" t="s">
        <v>50</v>
      </c>
      <c r="E26" s="24" t="s">
        <v>34</v>
      </c>
      <c r="F26" s="27" t="s">
        <v>119</v>
      </c>
      <c r="G26" s="27" t="s">
        <v>138</v>
      </c>
      <c r="H26" s="27" t="s">
        <v>37</v>
      </c>
      <c r="I26" s="27" t="s">
        <v>119</v>
      </c>
      <c r="J26" s="32">
        <v>45660</v>
      </c>
      <c r="K26" s="33">
        <v>45994</v>
      </c>
      <c r="L26" s="27" t="s">
        <v>119</v>
      </c>
      <c r="M26" s="27" t="s">
        <v>138</v>
      </c>
      <c r="N26" s="27">
        <v>40</v>
      </c>
      <c r="O26" s="27">
        <v>40</v>
      </c>
      <c r="P26" s="27">
        <v>0</v>
      </c>
      <c r="Q26" s="27">
        <v>1</v>
      </c>
      <c r="R26" s="27">
        <v>135</v>
      </c>
      <c r="S26" s="27">
        <v>542</v>
      </c>
      <c r="T26" s="27">
        <v>1</v>
      </c>
      <c r="U26" s="27">
        <v>48</v>
      </c>
      <c r="V26" s="27">
        <v>156</v>
      </c>
      <c r="W26" s="27" t="s">
        <v>139</v>
      </c>
      <c r="X26" s="36" t="s">
        <v>40</v>
      </c>
      <c r="Y26" s="43"/>
    </row>
    <row r="27" s="8" customFormat="1" ht="67" customHeight="1" spans="1:25">
      <c r="A27" s="22">
        <v>23</v>
      </c>
      <c r="B27" s="28" t="s">
        <v>31</v>
      </c>
      <c r="C27" s="24" t="s">
        <v>32</v>
      </c>
      <c r="D27" s="24" t="s">
        <v>118</v>
      </c>
      <c r="E27" s="27" t="s">
        <v>34</v>
      </c>
      <c r="F27" s="27" t="s">
        <v>119</v>
      </c>
      <c r="G27" s="27" t="s">
        <v>140</v>
      </c>
      <c r="H27" s="27" t="s">
        <v>37</v>
      </c>
      <c r="I27" s="27" t="s">
        <v>119</v>
      </c>
      <c r="J27" s="32">
        <v>45660</v>
      </c>
      <c r="K27" s="33">
        <v>45994</v>
      </c>
      <c r="L27" s="27" t="s">
        <v>119</v>
      </c>
      <c r="M27" s="27" t="s">
        <v>141</v>
      </c>
      <c r="N27" s="27">
        <v>20</v>
      </c>
      <c r="O27" s="27">
        <v>20</v>
      </c>
      <c r="P27" s="27">
        <v>0</v>
      </c>
      <c r="Q27" s="27">
        <v>1</v>
      </c>
      <c r="R27" s="27">
        <v>215</v>
      </c>
      <c r="S27" s="27">
        <v>862</v>
      </c>
      <c r="T27" s="27">
        <v>1</v>
      </c>
      <c r="U27" s="27">
        <v>48</v>
      </c>
      <c r="V27" s="27">
        <v>156</v>
      </c>
      <c r="W27" s="37" t="s">
        <v>142</v>
      </c>
      <c r="X27" s="36" t="s">
        <v>40</v>
      </c>
      <c r="Y27" s="43"/>
    </row>
    <row r="28" s="8" customFormat="1" ht="63" customHeight="1" spans="1:25">
      <c r="A28" s="22">
        <v>24</v>
      </c>
      <c r="B28" s="28" t="s">
        <v>31</v>
      </c>
      <c r="C28" s="24" t="s">
        <v>32</v>
      </c>
      <c r="D28" s="24" t="s">
        <v>143</v>
      </c>
      <c r="E28" s="27" t="s">
        <v>34</v>
      </c>
      <c r="F28" s="27" t="s">
        <v>119</v>
      </c>
      <c r="G28" s="27" t="s">
        <v>144</v>
      </c>
      <c r="H28" s="27" t="s">
        <v>37</v>
      </c>
      <c r="I28" s="27" t="s">
        <v>119</v>
      </c>
      <c r="J28" s="32">
        <v>45660</v>
      </c>
      <c r="K28" s="33">
        <v>45994</v>
      </c>
      <c r="L28" s="27" t="s">
        <v>119</v>
      </c>
      <c r="M28" s="27" t="s">
        <v>144</v>
      </c>
      <c r="N28" s="27">
        <v>70</v>
      </c>
      <c r="O28" s="27">
        <v>70</v>
      </c>
      <c r="P28" s="27">
        <v>0</v>
      </c>
      <c r="Q28" s="27">
        <v>1</v>
      </c>
      <c r="R28" s="27">
        <v>776</v>
      </c>
      <c r="S28" s="27">
        <v>2412</v>
      </c>
      <c r="T28" s="27">
        <v>1</v>
      </c>
      <c r="U28" s="27">
        <v>48</v>
      </c>
      <c r="V28" s="27">
        <v>156</v>
      </c>
      <c r="W28" s="27" t="s">
        <v>145</v>
      </c>
      <c r="X28" s="27" t="s">
        <v>146</v>
      </c>
      <c r="Y28" s="43"/>
    </row>
    <row r="29" s="10" customFormat="1" ht="51" customHeight="1" spans="1:25">
      <c r="A29" s="22">
        <v>25</v>
      </c>
      <c r="B29" s="22" t="s">
        <v>41</v>
      </c>
      <c r="C29" s="22" t="s">
        <v>49</v>
      </c>
      <c r="D29" s="22" t="s">
        <v>50</v>
      </c>
      <c r="E29" s="22" t="s">
        <v>34</v>
      </c>
      <c r="F29" s="22" t="s">
        <v>147</v>
      </c>
      <c r="G29" s="22" t="s">
        <v>148</v>
      </c>
      <c r="H29" s="22" t="s">
        <v>149</v>
      </c>
      <c r="I29" s="22" t="s">
        <v>150</v>
      </c>
      <c r="J29" s="22">
        <v>2025.1</v>
      </c>
      <c r="K29" s="22">
        <v>2025.12</v>
      </c>
      <c r="L29" s="22" t="s">
        <v>147</v>
      </c>
      <c r="M29" s="22" t="s">
        <v>151</v>
      </c>
      <c r="N29" s="22">
        <v>9</v>
      </c>
      <c r="O29" s="22">
        <v>9</v>
      </c>
      <c r="P29" s="22">
        <v>0</v>
      </c>
      <c r="Q29" s="22">
        <v>1</v>
      </c>
      <c r="R29" s="22">
        <v>20</v>
      </c>
      <c r="S29" s="22">
        <v>82</v>
      </c>
      <c r="T29" s="22">
        <v>0</v>
      </c>
      <c r="U29" s="22">
        <v>0</v>
      </c>
      <c r="V29" s="22">
        <v>0</v>
      </c>
      <c r="W29" s="22" t="s">
        <v>152</v>
      </c>
      <c r="X29" s="37" t="s">
        <v>153</v>
      </c>
      <c r="Y29" s="24"/>
    </row>
    <row r="30" s="10" customFormat="1" ht="51" customHeight="1" spans="1:25">
      <c r="A30" s="22">
        <v>26</v>
      </c>
      <c r="B30" s="22" t="s">
        <v>41</v>
      </c>
      <c r="C30" s="22" t="s">
        <v>49</v>
      </c>
      <c r="D30" s="22" t="s">
        <v>50</v>
      </c>
      <c r="E30" s="22" t="s">
        <v>34</v>
      </c>
      <c r="F30" s="22" t="s">
        <v>147</v>
      </c>
      <c r="G30" s="22" t="s">
        <v>154</v>
      </c>
      <c r="H30" s="22" t="s">
        <v>149</v>
      </c>
      <c r="I30" s="22" t="s">
        <v>155</v>
      </c>
      <c r="J30" s="22">
        <v>2025.1</v>
      </c>
      <c r="K30" s="22">
        <v>2025.12</v>
      </c>
      <c r="L30" s="22" t="s">
        <v>147</v>
      </c>
      <c r="M30" s="22" t="s">
        <v>151</v>
      </c>
      <c r="N30" s="22">
        <v>9</v>
      </c>
      <c r="O30" s="22">
        <v>9</v>
      </c>
      <c r="P30" s="22">
        <v>0</v>
      </c>
      <c r="Q30" s="22">
        <v>1</v>
      </c>
      <c r="R30" s="22">
        <v>16</v>
      </c>
      <c r="S30" s="22">
        <v>57</v>
      </c>
      <c r="T30" s="22">
        <v>0</v>
      </c>
      <c r="U30" s="22">
        <v>0</v>
      </c>
      <c r="V30" s="22">
        <v>0</v>
      </c>
      <c r="W30" s="22" t="s">
        <v>156</v>
      </c>
      <c r="X30" s="36" t="s">
        <v>40</v>
      </c>
      <c r="Y30" s="24"/>
    </row>
    <row r="31" s="11" customFormat="1" ht="42" customHeight="1" spans="1:25">
      <c r="A31" s="22">
        <v>27</v>
      </c>
      <c r="B31" s="22" t="s">
        <v>31</v>
      </c>
      <c r="C31" s="22" t="s">
        <v>32</v>
      </c>
      <c r="D31" s="22" t="s">
        <v>118</v>
      </c>
      <c r="E31" s="22" t="s">
        <v>34</v>
      </c>
      <c r="F31" s="22" t="s">
        <v>147</v>
      </c>
      <c r="G31" s="22" t="s">
        <v>157</v>
      </c>
      <c r="H31" s="22" t="s">
        <v>149</v>
      </c>
      <c r="I31" s="22" t="s">
        <v>158</v>
      </c>
      <c r="J31" s="22">
        <v>2025.1</v>
      </c>
      <c r="K31" s="22">
        <v>2025.12</v>
      </c>
      <c r="L31" s="22" t="s">
        <v>147</v>
      </c>
      <c r="M31" s="22" t="s">
        <v>159</v>
      </c>
      <c r="N31" s="22">
        <v>15</v>
      </c>
      <c r="O31" s="22">
        <v>15</v>
      </c>
      <c r="P31" s="22">
        <v>0</v>
      </c>
      <c r="Q31" s="22">
        <v>1</v>
      </c>
      <c r="R31" s="22">
        <v>620</v>
      </c>
      <c r="S31" s="22">
        <v>1682</v>
      </c>
      <c r="T31" s="22">
        <v>0</v>
      </c>
      <c r="U31" s="22">
        <v>49</v>
      </c>
      <c r="V31" s="22">
        <v>151</v>
      </c>
      <c r="W31" s="22" t="s">
        <v>160</v>
      </c>
      <c r="X31" s="36" t="s">
        <v>40</v>
      </c>
      <c r="Y31" s="38"/>
    </row>
    <row r="32" s="12" customFormat="1" ht="53" customHeight="1" spans="1:25">
      <c r="A32" s="22">
        <v>28</v>
      </c>
      <c r="B32" s="22" t="s">
        <v>31</v>
      </c>
      <c r="C32" s="22" t="s">
        <v>81</v>
      </c>
      <c r="D32" s="22" t="s">
        <v>161</v>
      </c>
      <c r="E32" s="22" t="s">
        <v>34</v>
      </c>
      <c r="F32" s="22" t="s">
        <v>147</v>
      </c>
      <c r="G32" s="22" t="s">
        <v>162</v>
      </c>
      <c r="H32" s="22" t="s">
        <v>37</v>
      </c>
      <c r="I32" s="22" t="s">
        <v>163</v>
      </c>
      <c r="J32" s="22">
        <v>2025.1</v>
      </c>
      <c r="K32" s="22">
        <v>2025.12</v>
      </c>
      <c r="L32" s="22" t="s">
        <v>147</v>
      </c>
      <c r="M32" s="22" t="s">
        <v>164</v>
      </c>
      <c r="N32" s="22">
        <v>30</v>
      </c>
      <c r="O32" s="22">
        <v>30</v>
      </c>
      <c r="P32" s="22">
        <v>0</v>
      </c>
      <c r="Q32" s="22">
        <v>1</v>
      </c>
      <c r="R32" s="22">
        <v>56</v>
      </c>
      <c r="S32" s="22">
        <v>286</v>
      </c>
      <c r="T32" s="38">
        <v>0</v>
      </c>
      <c r="U32" s="38">
        <v>0</v>
      </c>
      <c r="V32" s="38">
        <v>0</v>
      </c>
      <c r="W32" s="24" t="s">
        <v>165</v>
      </c>
      <c r="X32" s="36" t="s">
        <v>40</v>
      </c>
      <c r="Y32" s="42"/>
    </row>
    <row r="33" s="12" customFormat="1" ht="77" customHeight="1" spans="1:25">
      <c r="A33" s="22">
        <v>29</v>
      </c>
      <c r="B33" s="22" t="s">
        <v>31</v>
      </c>
      <c r="C33" s="22" t="s">
        <v>32</v>
      </c>
      <c r="D33" s="22" t="s">
        <v>118</v>
      </c>
      <c r="E33" s="22" t="s">
        <v>34</v>
      </c>
      <c r="F33" s="22" t="s">
        <v>147</v>
      </c>
      <c r="G33" s="22" t="s">
        <v>166</v>
      </c>
      <c r="H33" s="22" t="s">
        <v>37</v>
      </c>
      <c r="I33" s="22" t="s">
        <v>158</v>
      </c>
      <c r="J33" s="22">
        <v>2025.1</v>
      </c>
      <c r="K33" s="22">
        <v>2025.12</v>
      </c>
      <c r="L33" s="22" t="s">
        <v>147</v>
      </c>
      <c r="M33" s="22" t="s">
        <v>167</v>
      </c>
      <c r="N33" s="22">
        <v>87</v>
      </c>
      <c r="O33" s="22">
        <v>87</v>
      </c>
      <c r="P33" s="22">
        <v>0</v>
      </c>
      <c r="Q33" s="22">
        <v>1</v>
      </c>
      <c r="R33" s="22">
        <v>1498</v>
      </c>
      <c r="S33" s="22">
        <v>4465</v>
      </c>
      <c r="T33" s="22">
        <v>0</v>
      </c>
      <c r="U33" s="22">
        <v>49</v>
      </c>
      <c r="V33" s="22">
        <v>151</v>
      </c>
      <c r="W33" s="24" t="s">
        <v>168</v>
      </c>
      <c r="X33" s="36" t="s">
        <v>40</v>
      </c>
      <c r="Y33" s="42"/>
    </row>
    <row r="34" s="12" customFormat="1" ht="60" customHeight="1" spans="1:25">
      <c r="A34" s="22">
        <v>30</v>
      </c>
      <c r="B34" s="22" t="s">
        <v>31</v>
      </c>
      <c r="C34" s="22" t="s">
        <v>32</v>
      </c>
      <c r="D34" s="22" t="s">
        <v>118</v>
      </c>
      <c r="E34" s="22" t="s">
        <v>34</v>
      </c>
      <c r="F34" s="22" t="s">
        <v>147</v>
      </c>
      <c r="G34" s="22" t="s">
        <v>169</v>
      </c>
      <c r="H34" s="22" t="s">
        <v>37</v>
      </c>
      <c r="I34" s="22" t="s">
        <v>170</v>
      </c>
      <c r="J34" s="22">
        <v>2025.1</v>
      </c>
      <c r="K34" s="22">
        <v>2025.12</v>
      </c>
      <c r="L34" s="22" t="s">
        <v>147</v>
      </c>
      <c r="M34" s="22" t="s">
        <v>171</v>
      </c>
      <c r="N34" s="22">
        <v>10</v>
      </c>
      <c r="O34" s="22">
        <v>10</v>
      </c>
      <c r="P34" s="22">
        <v>0</v>
      </c>
      <c r="Q34" s="22">
        <v>1</v>
      </c>
      <c r="R34" s="22">
        <v>129</v>
      </c>
      <c r="S34" s="22">
        <v>726</v>
      </c>
      <c r="T34" s="22">
        <v>0</v>
      </c>
      <c r="U34" s="22">
        <v>0</v>
      </c>
      <c r="V34" s="22">
        <v>0</v>
      </c>
      <c r="W34" s="22" t="s">
        <v>172</v>
      </c>
      <c r="X34" s="22" t="s">
        <v>153</v>
      </c>
      <c r="Y34" s="42"/>
    </row>
    <row r="35" s="8" customFormat="1" ht="69" customHeight="1" spans="1:25">
      <c r="A35" s="22">
        <v>31</v>
      </c>
      <c r="B35" s="22" t="s">
        <v>31</v>
      </c>
      <c r="C35" s="22" t="s">
        <v>55</v>
      </c>
      <c r="D35" s="22" t="s">
        <v>56</v>
      </c>
      <c r="E35" s="22" t="s">
        <v>34</v>
      </c>
      <c r="F35" s="22" t="s">
        <v>173</v>
      </c>
      <c r="G35" s="22" t="s">
        <v>174</v>
      </c>
      <c r="H35" s="22" t="s">
        <v>175</v>
      </c>
      <c r="I35" s="22" t="s">
        <v>173</v>
      </c>
      <c r="J35" s="22">
        <v>2024.9</v>
      </c>
      <c r="K35" s="22">
        <v>2025.12</v>
      </c>
      <c r="L35" s="22" t="s">
        <v>173</v>
      </c>
      <c r="M35" s="22" t="s">
        <v>176</v>
      </c>
      <c r="N35" s="22">
        <v>58.6</v>
      </c>
      <c r="O35" s="22">
        <v>58.6</v>
      </c>
      <c r="P35" s="22">
        <v>0</v>
      </c>
      <c r="Q35" s="22">
        <v>1</v>
      </c>
      <c r="R35" s="22">
        <v>950</v>
      </c>
      <c r="S35" s="22">
        <v>2965</v>
      </c>
      <c r="T35" s="22">
        <v>0</v>
      </c>
      <c r="U35" s="22">
        <v>39</v>
      </c>
      <c r="V35" s="22">
        <v>132</v>
      </c>
      <c r="W35" s="22" t="s">
        <v>177</v>
      </c>
      <c r="X35" s="36" t="s">
        <v>40</v>
      </c>
      <c r="Y35" s="43"/>
    </row>
    <row r="36" s="8" customFormat="1" ht="69" customHeight="1" spans="1:25">
      <c r="A36" s="22">
        <v>32</v>
      </c>
      <c r="B36" s="22" t="s">
        <v>31</v>
      </c>
      <c r="C36" s="22" t="s">
        <v>32</v>
      </c>
      <c r="D36" s="22" t="s">
        <v>118</v>
      </c>
      <c r="E36" s="22" t="s">
        <v>34</v>
      </c>
      <c r="F36" s="22" t="s">
        <v>173</v>
      </c>
      <c r="G36" s="22" t="s">
        <v>178</v>
      </c>
      <c r="H36" s="22" t="s">
        <v>64</v>
      </c>
      <c r="I36" s="22" t="s">
        <v>173</v>
      </c>
      <c r="J36" s="22">
        <v>2025</v>
      </c>
      <c r="K36" s="22">
        <v>2025.12</v>
      </c>
      <c r="L36" s="22" t="s">
        <v>173</v>
      </c>
      <c r="M36" s="22" t="s">
        <v>179</v>
      </c>
      <c r="N36" s="22">
        <v>320</v>
      </c>
      <c r="O36" s="22">
        <v>320</v>
      </c>
      <c r="P36" s="22">
        <v>0</v>
      </c>
      <c r="Q36" s="22">
        <v>1</v>
      </c>
      <c r="R36" s="22">
        <v>950</v>
      </c>
      <c r="S36" s="22">
        <v>2965</v>
      </c>
      <c r="T36" s="22">
        <v>0</v>
      </c>
      <c r="U36" s="22">
        <v>39</v>
      </c>
      <c r="V36" s="22">
        <v>32</v>
      </c>
      <c r="W36" s="22" t="s">
        <v>180</v>
      </c>
      <c r="X36" s="36" t="s">
        <v>40</v>
      </c>
      <c r="Y36" s="43"/>
    </row>
    <row r="37" s="8" customFormat="1" ht="50" customHeight="1" spans="1:25">
      <c r="A37" s="22">
        <v>33</v>
      </c>
      <c r="B37" s="22" t="s">
        <v>41</v>
      </c>
      <c r="C37" s="22" t="s">
        <v>49</v>
      </c>
      <c r="D37" s="22" t="s">
        <v>50</v>
      </c>
      <c r="E37" s="22" t="s">
        <v>34</v>
      </c>
      <c r="F37" s="22" t="s">
        <v>173</v>
      </c>
      <c r="G37" s="22" t="s">
        <v>181</v>
      </c>
      <c r="H37" s="22" t="s">
        <v>37</v>
      </c>
      <c r="I37" s="22" t="s">
        <v>182</v>
      </c>
      <c r="J37" s="22">
        <v>2025</v>
      </c>
      <c r="K37" s="22">
        <v>2025.12</v>
      </c>
      <c r="L37" s="22" t="s">
        <v>173</v>
      </c>
      <c r="M37" s="22" t="s">
        <v>183</v>
      </c>
      <c r="N37" s="22">
        <v>100</v>
      </c>
      <c r="O37" s="22">
        <v>100</v>
      </c>
      <c r="P37" s="22">
        <v>0</v>
      </c>
      <c r="Q37" s="22">
        <v>1</v>
      </c>
      <c r="R37" s="22">
        <v>10</v>
      </c>
      <c r="S37" s="22">
        <v>755</v>
      </c>
      <c r="T37" s="22">
        <v>0</v>
      </c>
      <c r="U37" s="22">
        <v>15</v>
      </c>
      <c r="V37" s="22">
        <v>62</v>
      </c>
      <c r="W37" s="22" t="s">
        <v>184</v>
      </c>
      <c r="X37" s="36" t="s">
        <v>40</v>
      </c>
      <c r="Y37" s="43"/>
    </row>
    <row r="38" s="8" customFormat="1" ht="100" customHeight="1" spans="1:25">
      <c r="A38" s="22">
        <v>34</v>
      </c>
      <c r="B38" s="22" t="s">
        <v>41</v>
      </c>
      <c r="C38" s="22" t="s">
        <v>42</v>
      </c>
      <c r="D38" s="22" t="s">
        <v>62</v>
      </c>
      <c r="E38" s="22" t="s">
        <v>34</v>
      </c>
      <c r="F38" s="22" t="s">
        <v>173</v>
      </c>
      <c r="G38" s="22" t="s">
        <v>185</v>
      </c>
      <c r="H38" s="22" t="s">
        <v>37</v>
      </c>
      <c r="I38" s="22" t="s">
        <v>186</v>
      </c>
      <c r="J38" s="22">
        <v>2025</v>
      </c>
      <c r="K38" s="22">
        <v>2025</v>
      </c>
      <c r="L38" s="22" t="s">
        <v>173</v>
      </c>
      <c r="M38" s="22" t="s">
        <v>187</v>
      </c>
      <c r="N38" s="22">
        <v>26</v>
      </c>
      <c r="O38" s="22">
        <v>20</v>
      </c>
      <c r="P38" s="22">
        <v>6</v>
      </c>
      <c r="Q38" s="22">
        <v>1</v>
      </c>
      <c r="R38" s="22">
        <v>121</v>
      </c>
      <c r="S38" s="22">
        <v>653</v>
      </c>
      <c r="T38" s="22">
        <v>0</v>
      </c>
      <c r="U38" s="22">
        <v>3</v>
      </c>
      <c r="V38" s="22">
        <v>121</v>
      </c>
      <c r="W38" s="39" t="s">
        <v>188</v>
      </c>
      <c r="X38" s="22" t="s">
        <v>40</v>
      </c>
      <c r="Y38" s="43"/>
    </row>
    <row r="39" s="8" customFormat="1" ht="69" customHeight="1" spans="1:25">
      <c r="A39" s="22">
        <v>35</v>
      </c>
      <c r="B39" s="22" t="s">
        <v>41</v>
      </c>
      <c r="C39" s="22" t="s">
        <v>49</v>
      </c>
      <c r="D39" s="22" t="s">
        <v>50</v>
      </c>
      <c r="E39" s="22" t="s">
        <v>34</v>
      </c>
      <c r="F39" s="22" t="s">
        <v>173</v>
      </c>
      <c r="G39" s="22" t="s">
        <v>189</v>
      </c>
      <c r="H39" s="22" t="s">
        <v>73</v>
      </c>
      <c r="I39" s="22" t="s">
        <v>173</v>
      </c>
      <c r="J39" s="22">
        <v>2025</v>
      </c>
      <c r="K39" s="22">
        <v>2025</v>
      </c>
      <c r="L39" s="22" t="s">
        <v>173</v>
      </c>
      <c r="M39" s="22" t="s">
        <v>190</v>
      </c>
      <c r="N39" s="22">
        <v>59</v>
      </c>
      <c r="O39" s="22">
        <v>39</v>
      </c>
      <c r="P39" s="22">
        <v>20</v>
      </c>
      <c r="Q39" s="22">
        <v>1</v>
      </c>
      <c r="R39" s="22">
        <v>30</v>
      </c>
      <c r="S39" s="22">
        <v>142</v>
      </c>
      <c r="T39" s="22">
        <v>0</v>
      </c>
      <c r="U39" s="22">
        <v>15</v>
      </c>
      <c r="V39" s="22">
        <v>62</v>
      </c>
      <c r="W39" s="22" t="s">
        <v>191</v>
      </c>
      <c r="X39" s="36" t="s">
        <v>40</v>
      </c>
      <c r="Y39" s="43"/>
    </row>
    <row r="40" s="8" customFormat="1" ht="84" customHeight="1" spans="1:25">
      <c r="A40" s="22">
        <v>36</v>
      </c>
      <c r="B40" s="22" t="s">
        <v>41</v>
      </c>
      <c r="C40" s="22" t="s">
        <v>42</v>
      </c>
      <c r="D40" s="22" t="s">
        <v>43</v>
      </c>
      <c r="E40" s="22" t="s">
        <v>34</v>
      </c>
      <c r="F40" s="22" t="s">
        <v>173</v>
      </c>
      <c r="G40" s="22" t="s">
        <v>192</v>
      </c>
      <c r="H40" s="22" t="s">
        <v>193</v>
      </c>
      <c r="I40" s="22" t="s">
        <v>194</v>
      </c>
      <c r="J40" s="22">
        <v>2024.5</v>
      </c>
      <c r="K40" s="22">
        <v>2025</v>
      </c>
      <c r="L40" s="22" t="s">
        <v>173</v>
      </c>
      <c r="M40" s="22" t="s">
        <v>195</v>
      </c>
      <c r="N40" s="22">
        <v>50</v>
      </c>
      <c r="O40" s="22">
        <v>35</v>
      </c>
      <c r="P40" s="22">
        <v>15</v>
      </c>
      <c r="Q40" s="22">
        <v>1</v>
      </c>
      <c r="R40" s="22">
        <v>62</v>
      </c>
      <c r="S40" s="22">
        <v>562</v>
      </c>
      <c r="T40" s="22">
        <v>0</v>
      </c>
      <c r="U40" s="22">
        <v>5</v>
      </c>
      <c r="V40" s="22">
        <v>26</v>
      </c>
      <c r="W40" s="22" t="s">
        <v>196</v>
      </c>
      <c r="X40" s="22" t="s">
        <v>40</v>
      </c>
      <c r="Y40" s="43"/>
    </row>
    <row r="41" s="8" customFormat="1" ht="69" customHeight="1" spans="1:25">
      <c r="A41" s="22">
        <v>37</v>
      </c>
      <c r="B41" s="22" t="s">
        <v>41</v>
      </c>
      <c r="C41" s="22" t="s">
        <v>49</v>
      </c>
      <c r="D41" s="22" t="s">
        <v>50</v>
      </c>
      <c r="E41" s="22" t="s">
        <v>34</v>
      </c>
      <c r="F41" s="22" t="s">
        <v>173</v>
      </c>
      <c r="G41" s="22" t="s">
        <v>197</v>
      </c>
      <c r="H41" s="22" t="s">
        <v>37</v>
      </c>
      <c r="I41" s="22" t="s">
        <v>198</v>
      </c>
      <c r="J41" s="22">
        <v>2024.5</v>
      </c>
      <c r="K41" s="22">
        <v>2024.5</v>
      </c>
      <c r="L41" s="22" t="s">
        <v>173</v>
      </c>
      <c r="M41" s="22" t="s">
        <v>199</v>
      </c>
      <c r="N41" s="22">
        <v>8</v>
      </c>
      <c r="O41" s="22">
        <v>8</v>
      </c>
      <c r="P41" s="22">
        <v>0</v>
      </c>
      <c r="Q41" s="22">
        <v>1</v>
      </c>
      <c r="R41" s="22">
        <v>32</v>
      </c>
      <c r="S41" s="22">
        <v>156</v>
      </c>
      <c r="T41" s="22">
        <v>0</v>
      </c>
      <c r="U41" s="22">
        <v>3</v>
      </c>
      <c r="V41" s="22">
        <v>13</v>
      </c>
      <c r="W41" s="22" t="s">
        <v>200</v>
      </c>
      <c r="X41" s="36" t="s">
        <v>40</v>
      </c>
      <c r="Y41" s="43"/>
    </row>
    <row r="42" s="8" customFormat="1" ht="69" customHeight="1" spans="1:25">
      <c r="A42" s="22">
        <v>38</v>
      </c>
      <c r="B42" s="22" t="s">
        <v>41</v>
      </c>
      <c r="C42" s="22" t="s">
        <v>49</v>
      </c>
      <c r="D42" s="22" t="s">
        <v>50</v>
      </c>
      <c r="E42" s="22" t="s">
        <v>34</v>
      </c>
      <c r="F42" s="22" t="s">
        <v>173</v>
      </c>
      <c r="G42" s="22" t="s">
        <v>201</v>
      </c>
      <c r="H42" s="22" t="s">
        <v>37</v>
      </c>
      <c r="I42" s="22" t="s">
        <v>202</v>
      </c>
      <c r="J42" s="22">
        <v>2024.5</v>
      </c>
      <c r="K42" s="22">
        <v>2024.5</v>
      </c>
      <c r="L42" s="22" t="s">
        <v>173</v>
      </c>
      <c r="M42" s="22" t="s">
        <v>203</v>
      </c>
      <c r="N42" s="22">
        <v>8</v>
      </c>
      <c r="O42" s="22">
        <v>8</v>
      </c>
      <c r="P42" s="22">
        <v>0</v>
      </c>
      <c r="Q42" s="22">
        <v>1</v>
      </c>
      <c r="R42" s="22">
        <v>40</v>
      </c>
      <c r="S42" s="22">
        <v>205</v>
      </c>
      <c r="T42" s="22">
        <v>0</v>
      </c>
      <c r="U42" s="22">
        <v>4</v>
      </c>
      <c r="V42" s="22">
        <v>15</v>
      </c>
      <c r="W42" s="22" t="s">
        <v>204</v>
      </c>
      <c r="X42" s="22" t="s">
        <v>153</v>
      </c>
      <c r="Y42" s="43"/>
    </row>
    <row r="43" s="8" customFormat="1" ht="56" customHeight="1" spans="1:25">
      <c r="A43" s="22">
        <v>39</v>
      </c>
      <c r="B43" s="22" t="s">
        <v>31</v>
      </c>
      <c r="C43" s="22" t="s">
        <v>32</v>
      </c>
      <c r="D43" s="22" t="s">
        <v>143</v>
      </c>
      <c r="E43" s="22" t="s">
        <v>34</v>
      </c>
      <c r="F43" s="22" t="s">
        <v>173</v>
      </c>
      <c r="G43" s="22" t="s">
        <v>205</v>
      </c>
      <c r="H43" s="22" t="s">
        <v>64</v>
      </c>
      <c r="I43" s="22" t="s">
        <v>206</v>
      </c>
      <c r="J43" s="22">
        <v>2024.5</v>
      </c>
      <c r="K43" s="22">
        <v>2024.5</v>
      </c>
      <c r="L43" s="22" t="s">
        <v>173</v>
      </c>
      <c r="M43" s="22" t="s">
        <v>207</v>
      </c>
      <c r="N43" s="22">
        <v>16</v>
      </c>
      <c r="O43" s="22">
        <v>16</v>
      </c>
      <c r="P43" s="22">
        <v>0</v>
      </c>
      <c r="Q43" s="22">
        <v>1</v>
      </c>
      <c r="R43" s="22">
        <v>250</v>
      </c>
      <c r="S43" s="22">
        <v>1250</v>
      </c>
      <c r="T43" s="22">
        <v>0</v>
      </c>
      <c r="U43" s="22">
        <v>11</v>
      </c>
      <c r="V43" s="22">
        <v>35</v>
      </c>
      <c r="W43" s="22" t="s">
        <v>208</v>
      </c>
      <c r="X43" s="22" t="s">
        <v>146</v>
      </c>
      <c r="Y43" s="43"/>
    </row>
    <row r="44" s="8" customFormat="1" ht="55" customHeight="1" spans="1:25">
      <c r="A44" s="22">
        <v>40</v>
      </c>
      <c r="B44" s="24" t="s">
        <v>31</v>
      </c>
      <c r="C44" s="24" t="s">
        <v>32</v>
      </c>
      <c r="D44" s="24" t="s">
        <v>209</v>
      </c>
      <c r="E44" s="24" t="s">
        <v>210</v>
      </c>
      <c r="F44" s="24" t="s">
        <v>211</v>
      </c>
      <c r="G44" s="24" t="s">
        <v>212</v>
      </c>
      <c r="H44" s="24" t="s">
        <v>213</v>
      </c>
      <c r="I44" s="24" t="s">
        <v>214</v>
      </c>
      <c r="J44" s="24">
        <v>2025.5</v>
      </c>
      <c r="K44" s="24">
        <v>2025.7</v>
      </c>
      <c r="L44" s="24" t="s">
        <v>210</v>
      </c>
      <c r="M44" s="24" t="s">
        <v>215</v>
      </c>
      <c r="N44" s="24">
        <v>50</v>
      </c>
      <c r="O44" s="24">
        <v>50</v>
      </c>
      <c r="P44" s="24">
        <v>0</v>
      </c>
      <c r="Q44" s="24">
        <v>1</v>
      </c>
      <c r="R44" s="24">
        <v>42</v>
      </c>
      <c r="S44" s="24">
        <v>88</v>
      </c>
      <c r="T44" s="24">
        <v>0</v>
      </c>
      <c r="U44" s="24">
        <v>0</v>
      </c>
      <c r="V44" s="24">
        <v>0</v>
      </c>
      <c r="W44" s="24" t="s">
        <v>216</v>
      </c>
      <c r="X44" s="24" t="s">
        <v>216</v>
      </c>
      <c r="Y44" s="24"/>
    </row>
    <row r="45" s="8" customFormat="1" ht="55" customHeight="1" spans="1:25">
      <c r="A45" s="22">
        <v>41</v>
      </c>
      <c r="B45" s="24" t="s">
        <v>31</v>
      </c>
      <c r="C45" s="24" t="s">
        <v>32</v>
      </c>
      <c r="D45" s="24" t="s">
        <v>209</v>
      </c>
      <c r="E45" s="24" t="s">
        <v>210</v>
      </c>
      <c r="F45" s="24" t="s">
        <v>211</v>
      </c>
      <c r="G45" s="24" t="s">
        <v>217</v>
      </c>
      <c r="H45" s="24" t="s">
        <v>218</v>
      </c>
      <c r="I45" s="24" t="s">
        <v>219</v>
      </c>
      <c r="J45" s="24">
        <v>2025.6</v>
      </c>
      <c r="K45" s="24">
        <v>2024.7</v>
      </c>
      <c r="L45" s="24" t="s">
        <v>210</v>
      </c>
      <c r="M45" s="24" t="s">
        <v>220</v>
      </c>
      <c r="N45" s="24">
        <v>30</v>
      </c>
      <c r="O45" s="24">
        <v>30</v>
      </c>
      <c r="P45" s="24">
        <v>0</v>
      </c>
      <c r="Q45" s="24">
        <v>1</v>
      </c>
      <c r="R45" s="24">
        <v>50</v>
      </c>
      <c r="S45" s="24">
        <v>135</v>
      </c>
      <c r="T45" s="24">
        <v>0</v>
      </c>
      <c r="U45" s="24">
        <v>0</v>
      </c>
      <c r="V45" s="24">
        <v>0</v>
      </c>
      <c r="W45" s="24" t="s">
        <v>221</v>
      </c>
      <c r="X45" s="24" t="s">
        <v>221</v>
      </c>
      <c r="Y45" s="24"/>
    </row>
    <row r="46" s="8" customFormat="1" ht="55" customHeight="1" spans="1:25">
      <c r="A46" s="22">
        <v>42</v>
      </c>
      <c r="B46" s="24" t="s">
        <v>31</v>
      </c>
      <c r="C46" s="24" t="s">
        <v>32</v>
      </c>
      <c r="D46" s="24" t="s">
        <v>209</v>
      </c>
      <c r="E46" s="24" t="s">
        <v>210</v>
      </c>
      <c r="F46" s="24" t="s">
        <v>211</v>
      </c>
      <c r="G46" s="24" t="s">
        <v>222</v>
      </c>
      <c r="H46" s="24" t="s">
        <v>218</v>
      </c>
      <c r="I46" s="24" t="s">
        <v>223</v>
      </c>
      <c r="J46" s="24">
        <v>2025.4</v>
      </c>
      <c r="K46" s="24">
        <v>2025.5</v>
      </c>
      <c r="L46" s="24" t="s">
        <v>210</v>
      </c>
      <c r="M46" s="24" t="s">
        <v>224</v>
      </c>
      <c r="N46" s="24">
        <v>10</v>
      </c>
      <c r="O46" s="24">
        <v>10</v>
      </c>
      <c r="P46" s="24">
        <v>0</v>
      </c>
      <c r="Q46" s="24">
        <v>1</v>
      </c>
      <c r="R46" s="24">
        <f>16+32</f>
        <v>48</v>
      </c>
      <c r="S46" s="24">
        <f>50+71</f>
        <v>121</v>
      </c>
      <c r="T46" s="24">
        <v>0</v>
      </c>
      <c r="U46" s="24">
        <v>0</v>
      </c>
      <c r="V46" s="24">
        <v>0</v>
      </c>
      <c r="W46" s="24" t="s">
        <v>221</v>
      </c>
      <c r="X46" s="24" t="s">
        <v>221</v>
      </c>
      <c r="Y46" s="24"/>
    </row>
    <row r="47" s="13" customFormat="1" ht="55" customHeight="1" spans="1:25">
      <c r="A47" s="22">
        <v>43</v>
      </c>
      <c r="B47" s="24" t="s">
        <v>31</v>
      </c>
      <c r="C47" s="24" t="s">
        <v>81</v>
      </c>
      <c r="D47" s="24" t="s">
        <v>96</v>
      </c>
      <c r="E47" s="24" t="s">
        <v>210</v>
      </c>
      <c r="F47" s="24" t="s">
        <v>211</v>
      </c>
      <c r="G47" s="24" t="s">
        <v>225</v>
      </c>
      <c r="H47" s="24" t="s">
        <v>226</v>
      </c>
      <c r="I47" s="24" t="s">
        <v>227</v>
      </c>
      <c r="J47" s="24">
        <v>2025.5</v>
      </c>
      <c r="K47" s="24">
        <v>2025.7</v>
      </c>
      <c r="L47" s="24" t="s">
        <v>210</v>
      </c>
      <c r="M47" s="24" t="s">
        <v>228</v>
      </c>
      <c r="N47" s="24">
        <v>30</v>
      </c>
      <c r="O47" s="24">
        <v>30</v>
      </c>
      <c r="P47" s="24">
        <v>0</v>
      </c>
      <c r="Q47" s="24">
        <v>1</v>
      </c>
      <c r="R47" s="24">
        <v>45</v>
      </c>
      <c r="S47" s="24">
        <v>96</v>
      </c>
      <c r="T47" s="24">
        <v>0</v>
      </c>
      <c r="U47" s="24">
        <v>0</v>
      </c>
      <c r="V47" s="24">
        <v>0</v>
      </c>
      <c r="W47" s="24" t="s">
        <v>229</v>
      </c>
      <c r="X47" s="24" t="s">
        <v>230</v>
      </c>
      <c r="Y47" s="24"/>
    </row>
    <row r="48" s="8" customFormat="1" ht="55" customHeight="1" spans="1:25">
      <c r="A48" s="22">
        <v>44</v>
      </c>
      <c r="B48" s="24" t="s">
        <v>31</v>
      </c>
      <c r="C48" s="24" t="s">
        <v>81</v>
      </c>
      <c r="D48" s="24" t="s">
        <v>96</v>
      </c>
      <c r="E48" s="24" t="s">
        <v>210</v>
      </c>
      <c r="F48" s="24" t="s">
        <v>211</v>
      </c>
      <c r="G48" s="24" t="s">
        <v>231</v>
      </c>
      <c r="H48" s="24" t="s">
        <v>232</v>
      </c>
      <c r="I48" s="24" t="s">
        <v>233</v>
      </c>
      <c r="J48" s="24">
        <v>2025.7</v>
      </c>
      <c r="K48" s="24">
        <v>2025.9</v>
      </c>
      <c r="L48" s="24" t="s">
        <v>210</v>
      </c>
      <c r="M48" s="24" t="s">
        <v>234</v>
      </c>
      <c r="N48" s="24">
        <v>50</v>
      </c>
      <c r="O48" s="24">
        <v>50</v>
      </c>
      <c r="P48" s="24">
        <v>0</v>
      </c>
      <c r="Q48" s="24">
        <v>1</v>
      </c>
      <c r="R48" s="24">
        <v>123</v>
      </c>
      <c r="S48" s="24">
        <v>217</v>
      </c>
      <c r="T48" s="24">
        <v>0</v>
      </c>
      <c r="U48" s="24">
        <v>0</v>
      </c>
      <c r="V48" s="24">
        <v>0</v>
      </c>
      <c r="W48" s="24" t="s">
        <v>229</v>
      </c>
      <c r="X48" s="24" t="s">
        <v>230</v>
      </c>
      <c r="Y48" s="24"/>
    </row>
    <row r="49" s="8" customFormat="1" ht="55" customHeight="1" spans="1:25">
      <c r="A49" s="22">
        <v>45</v>
      </c>
      <c r="B49" s="25" t="s">
        <v>31</v>
      </c>
      <c r="C49" s="25" t="s">
        <v>32</v>
      </c>
      <c r="D49" s="24" t="s">
        <v>118</v>
      </c>
      <c r="E49" s="24" t="s">
        <v>210</v>
      </c>
      <c r="F49" s="24" t="s">
        <v>235</v>
      </c>
      <c r="G49" s="24" t="s">
        <v>236</v>
      </c>
      <c r="H49" s="24" t="s">
        <v>37</v>
      </c>
      <c r="I49" s="24" t="s">
        <v>237</v>
      </c>
      <c r="J49" s="24">
        <v>2025.3</v>
      </c>
      <c r="K49" s="24">
        <v>2025.6</v>
      </c>
      <c r="L49" s="24" t="s">
        <v>238</v>
      </c>
      <c r="M49" s="24" t="s">
        <v>239</v>
      </c>
      <c r="N49" s="24">
        <v>40</v>
      </c>
      <c r="O49" s="24">
        <v>40</v>
      </c>
      <c r="P49" s="24">
        <v>0</v>
      </c>
      <c r="Q49" s="24">
        <v>1</v>
      </c>
      <c r="R49" s="24">
        <v>300</v>
      </c>
      <c r="S49" s="24">
        <v>1000</v>
      </c>
      <c r="T49" s="24">
        <v>1</v>
      </c>
      <c r="U49" s="24">
        <v>55</v>
      </c>
      <c r="V49" s="24">
        <v>110</v>
      </c>
      <c r="W49" s="24" t="s">
        <v>240</v>
      </c>
      <c r="X49" s="24" t="s">
        <v>241</v>
      </c>
      <c r="Y49" s="24"/>
    </row>
    <row r="50" s="8" customFormat="1" ht="66" customHeight="1" spans="1:25">
      <c r="A50" s="22">
        <v>46</v>
      </c>
      <c r="B50" s="25" t="s">
        <v>41</v>
      </c>
      <c r="C50" s="25" t="s">
        <v>49</v>
      </c>
      <c r="D50" s="24" t="s">
        <v>50</v>
      </c>
      <c r="E50" s="24" t="s">
        <v>210</v>
      </c>
      <c r="F50" s="24" t="s">
        <v>235</v>
      </c>
      <c r="G50" s="24" t="s">
        <v>242</v>
      </c>
      <c r="H50" s="24" t="s">
        <v>149</v>
      </c>
      <c r="I50" s="24" t="s">
        <v>243</v>
      </c>
      <c r="J50" s="24">
        <v>2025.5</v>
      </c>
      <c r="K50" s="24">
        <v>2025.7</v>
      </c>
      <c r="L50" s="24" t="s">
        <v>238</v>
      </c>
      <c r="M50" s="24" t="s">
        <v>244</v>
      </c>
      <c r="N50" s="24">
        <v>20</v>
      </c>
      <c r="O50" s="24">
        <v>20</v>
      </c>
      <c r="P50" s="24">
        <v>0</v>
      </c>
      <c r="Q50" s="24">
        <v>1</v>
      </c>
      <c r="R50" s="24">
        <v>1160</v>
      </c>
      <c r="S50" s="24">
        <v>3580</v>
      </c>
      <c r="T50" s="24">
        <v>1</v>
      </c>
      <c r="U50" s="24">
        <v>9</v>
      </c>
      <c r="V50" s="24">
        <v>20</v>
      </c>
      <c r="W50" s="24" t="s">
        <v>65</v>
      </c>
      <c r="X50" s="24" t="s">
        <v>245</v>
      </c>
      <c r="Y50" s="24"/>
    </row>
    <row r="51" s="8" customFormat="1" ht="69" customHeight="1" spans="1:25">
      <c r="A51" s="22">
        <v>47</v>
      </c>
      <c r="B51" s="25" t="s">
        <v>41</v>
      </c>
      <c r="C51" s="25" t="s">
        <v>49</v>
      </c>
      <c r="D51" s="24" t="s">
        <v>246</v>
      </c>
      <c r="E51" s="24" t="s">
        <v>210</v>
      </c>
      <c r="F51" s="24" t="s">
        <v>235</v>
      </c>
      <c r="G51" s="24" t="s">
        <v>247</v>
      </c>
      <c r="H51" s="24" t="s">
        <v>37</v>
      </c>
      <c r="I51" s="24" t="s">
        <v>235</v>
      </c>
      <c r="J51" s="24">
        <v>2025.5</v>
      </c>
      <c r="K51" s="24">
        <v>2025.9</v>
      </c>
      <c r="L51" s="24" t="s">
        <v>238</v>
      </c>
      <c r="M51" s="24" t="s">
        <v>248</v>
      </c>
      <c r="N51" s="24">
        <v>250</v>
      </c>
      <c r="O51" s="24">
        <v>250</v>
      </c>
      <c r="P51" s="24">
        <v>0</v>
      </c>
      <c r="Q51" s="24">
        <v>1</v>
      </c>
      <c r="R51" s="24">
        <v>300</v>
      </c>
      <c r="S51" s="24">
        <v>724</v>
      </c>
      <c r="T51" s="24">
        <v>1</v>
      </c>
      <c r="U51" s="24">
        <v>152</v>
      </c>
      <c r="V51" s="24">
        <v>384</v>
      </c>
      <c r="W51" s="24" t="s">
        <v>249</v>
      </c>
      <c r="X51" s="24" t="s">
        <v>250</v>
      </c>
      <c r="Y51" s="24"/>
    </row>
    <row r="52" s="8" customFormat="1" ht="84" customHeight="1" spans="1:25">
      <c r="A52" s="22">
        <v>48</v>
      </c>
      <c r="B52" s="25" t="s">
        <v>41</v>
      </c>
      <c r="C52" s="25" t="s">
        <v>42</v>
      </c>
      <c r="D52" s="24" t="s">
        <v>62</v>
      </c>
      <c r="E52" s="24" t="s">
        <v>210</v>
      </c>
      <c r="F52" s="24" t="s">
        <v>235</v>
      </c>
      <c r="G52" s="24" t="s">
        <v>251</v>
      </c>
      <c r="H52" s="24" t="s">
        <v>37</v>
      </c>
      <c r="I52" s="24" t="s">
        <v>237</v>
      </c>
      <c r="J52" s="24">
        <v>2025.5</v>
      </c>
      <c r="K52" s="24">
        <v>2025.8</v>
      </c>
      <c r="L52" s="24" t="s">
        <v>238</v>
      </c>
      <c r="M52" s="24" t="s">
        <v>252</v>
      </c>
      <c r="N52" s="24">
        <v>300</v>
      </c>
      <c r="O52" s="24">
        <v>200</v>
      </c>
      <c r="P52" s="24">
        <v>100</v>
      </c>
      <c r="Q52" s="24">
        <v>1</v>
      </c>
      <c r="R52" s="24">
        <v>200</v>
      </c>
      <c r="S52" s="24">
        <v>600</v>
      </c>
      <c r="T52" s="24">
        <v>1</v>
      </c>
      <c r="U52" s="24">
        <v>30</v>
      </c>
      <c r="V52" s="24">
        <v>50</v>
      </c>
      <c r="W52" s="24" t="s">
        <v>253</v>
      </c>
      <c r="X52" s="24" t="s">
        <v>254</v>
      </c>
      <c r="Y52" s="24"/>
    </row>
    <row r="53" s="8" customFormat="1" ht="55" customHeight="1" spans="1:25">
      <c r="A53" s="22">
        <v>49</v>
      </c>
      <c r="B53" s="24" t="s">
        <v>31</v>
      </c>
      <c r="C53" s="24" t="s">
        <v>32</v>
      </c>
      <c r="D53" s="24" t="s">
        <v>118</v>
      </c>
      <c r="E53" s="24" t="s">
        <v>210</v>
      </c>
      <c r="F53" s="24" t="s">
        <v>235</v>
      </c>
      <c r="G53" s="24" t="s">
        <v>255</v>
      </c>
      <c r="H53" s="24" t="s">
        <v>149</v>
      </c>
      <c r="I53" s="24" t="s">
        <v>235</v>
      </c>
      <c r="J53" s="24">
        <v>2025.3</v>
      </c>
      <c r="K53" s="24">
        <v>2025.6</v>
      </c>
      <c r="L53" s="24" t="s">
        <v>238</v>
      </c>
      <c r="M53" s="24" t="s">
        <v>256</v>
      </c>
      <c r="N53" s="24">
        <v>30</v>
      </c>
      <c r="O53" s="24">
        <v>30</v>
      </c>
      <c r="P53" s="24">
        <v>0</v>
      </c>
      <c r="Q53" s="24">
        <v>1</v>
      </c>
      <c r="R53" s="24">
        <v>1160</v>
      </c>
      <c r="S53" s="24">
        <v>3580</v>
      </c>
      <c r="T53" s="24">
        <v>1</v>
      </c>
      <c r="U53" s="24">
        <v>152</v>
      </c>
      <c r="V53" s="24">
        <v>384</v>
      </c>
      <c r="W53" s="24" t="s">
        <v>240</v>
      </c>
      <c r="X53" s="24" t="s">
        <v>257</v>
      </c>
      <c r="Y53" s="24"/>
    </row>
    <row r="54" s="8" customFormat="1" ht="67" customHeight="1" spans="1:25">
      <c r="A54" s="22">
        <v>50</v>
      </c>
      <c r="B54" s="25" t="s">
        <v>41</v>
      </c>
      <c r="C54" s="25" t="s">
        <v>42</v>
      </c>
      <c r="D54" s="24" t="s">
        <v>62</v>
      </c>
      <c r="E54" s="24" t="s">
        <v>210</v>
      </c>
      <c r="F54" s="24" t="s">
        <v>235</v>
      </c>
      <c r="G54" s="24" t="s">
        <v>258</v>
      </c>
      <c r="H54" s="24" t="s">
        <v>37</v>
      </c>
      <c r="I54" s="24" t="s">
        <v>259</v>
      </c>
      <c r="J54" s="24">
        <v>2025.3</v>
      </c>
      <c r="K54" s="24">
        <v>2025.5</v>
      </c>
      <c r="L54" s="24" t="s">
        <v>260</v>
      </c>
      <c r="M54" s="24" t="s">
        <v>261</v>
      </c>
      <c r="N54" s="24">
        <v>80</v>
      </c>
      <c r="O54" s="24">
        <v>30</v>
      </c>
      <c r="P54" s="24">
        <v>50</v>
      </c>
      <c r="Q54" s="24">
        <v>1</v>
      </c>
      <c r="R54" s="24">
        <v>100</v>
      </c>
      <c r="S54" s="24">
        <v>450</v>
      </c>
      <c r="T54" s="24">
        <v>1</v>
      </c>
      <c r="U54" s="24">
        <v>25</v>
      </c>
      <c r="V54" s="24">
        <v>70</v>
      </c>
      <c r="W54" s="24" t="s">
        <v>262</v>
      </c>
      <c r="X54" s="24" t="s">
        <v>263</v>
      </c>
      <c r="Y54" s="24"/>
    </row>
    <row r="55" s="8" customFormat="1" ht="62" customHeight="1" spans="1:25">
      <c r="A55" s="22">
        <v>51</v>
      </c>
      <c r="B55" s="25" t="s">
        <v>41</v>
      </c>
      <c r="C55" s="25" t="s">
        <v>110</v>
      </c>
      <c r="D55" s="24" t="s">
        <v>264</v>
      </c>
      <c r="E55" s="24" t="s">
        <v>210</v>
      </c>
      <c r="F55" s="24" t="s">
        <v>235</v>
      </c>
      <c r="G55" s="24" t="s">
        <v>265</v>
      </c>
      <c r="H55" s="24" t="s">
        <v>37</v>
      </c>
      <c r="I55" s="24" t="s">
        <v>266</v>
      </c>
      <c r="J55" s="24">
        <v>2025.3</v>
      </c>
      <c r="K55" s="24">
        <v>2025.7</v>
      </c>
      <c r="L55" s="24" t="s">
        <v>265</v>
      </c>
      <c r="M55" s="24" t="s">
        <v>267</v>
      </c>
      <c r="N55" s="34">
        <v>62</v>
      </c>
      <c r="O55" s="34">
        <v>52</v>
      </c>
      <c r="P55" s="34">
        <v>10</v>
      </c>
      <c r="Q55" s="34">
        <v>1</v>
      </c>
      <c r="R55" s="34">
        <v>100</v>
      </c>
      <c r="S55" s="34">
        <v>450</v>
      </c>
      <c r="T55" s="34">
        <v>1</v>
      </c>
      <c r="U55" s="34">
        <v>25</v>
      </c>
      <c r="V55" s="34">
        <v>70</v>
      </c>
      <c r="W55" s="24" t="s">
        <v>268</v>
      </c>
      <c r="X55" s="24" t="s">
        <v>269</v>
      </c>
      <c r="Y55" s="24"/>
    </row>
    <row r="56" s="8" customFormat="1" ht="81" customHeight="1" spans="1:25">
      <c r="A56" s="22">
        <v>52</v>
      </c>
      <c r="B56" s="25" t="s">
        <v>41</v>
      </c>
      <c r="C56" s="25" t="s">
        <v>42</v>
      </c>
      <c r="D56" s="24" t="s">
        <v>62</v>
      </c>
      <c r="E56" s="24" t="s">
        <v>210</v>
      </c>
      <c r="F56" s="24" t="s">
        <v>235</v>
      </c>
      <c r="G56" s="24" t="s">
        <v>270</v>
      </c>
      <c r="H56" s="24" t="s">
        <v>37</v>
      </c>
      <c r="I56" s="24" t="s">
        <v>259</v>
      </c>
      <c r="J56" s="24">
        <v>2025.5</v>
      </c>
      <c r="K56" s="24">
        <v>2025.6</v>
      </c>
      <c r="L56" s="24" t="s">
        <v>271</v>
      </c>
      <c r="M56" s="24" t="s">
        <v>272</v>
      </c>
      <c r="N56" s="24">
        <v>50</v>
      </c>
      <c r="O56" s="24">
        <v>20</v>
      </c>
      <c r="P56" s="24">
        <v>30</v>
      </c>
      <c r="Q56" s="24">
        <v>1</v>
      </c>
      <c r="R56" s="24">
        <v>100</v>
      </c>
      <c r="S56" s="24">
        <v>500</v>
      </c>
      <c r="T56" s="24">
        <v>1</v>
      </c>
      <c r="U56" s="24">
        <v>30</v>
      </c>
      <c r="V56" s="24">
        <v>85</v>
      </c>
      <c r="W56" s="24" t="s">
        <v>273</v>
      </c>
      <c r="X56" s="24" t="s">
        <v>274</v>
      </c>
      <c r="Y56" s="24"/>
    </row>
    <row r="57" s="8" customFormat="1" ht="55" customHeight="1" spans="1:25">
      <c r="A57" s="22">
        <v>53</v>
      </c>
      <c r="B57" s="25" t="s">
        <v>41</v>
      </c>
      <c r="C57" s="25" t="s">
        <v>42</v>
      </c>
      <c r="D57" s="24" t="s">
        <v>62</v>
      </c>
      <c r="E57" s="24" t="s">
        <v>210</v>
      </c>
      <c r="F57" s="24" t="s">
        <v>235</v>
      </c>
      <c r="G57" s="24" t="s">
        <v>275</v>
      </c>
      <c r="H57" s="24" t="s">
        <v>37</v>
      </c>
      <c r="I57" s="24" t="s">
        <v>276</v>
      </c>
      <c r="J57" s="24">
        <v>2025.4</v>
      </c>
      <c r="K57" s="24">
        <v>2025.4</v>
      </c>
      <c r="L57" s="24" t="s">
        <v>260</v>
      </c>
      <c r="M57" s="24" t="s">
        <v>277</v>
      </c>
      <c r="N57" s="24">
        <v>25</v>
      </c>
      <c r="O57" s="24">
        <v>20</v>
      </c>
      <c r="P57" s="24">
        <v>5</v>
      </c>
      <c r="Q57" s="24">
        <v>1</v>
      </c>
      <c r="R57" s="24">
        <v>120</v>
      </c>
      <c r="S57" s="24">
        <v>235</v>
      </c>
      <c r="T57" s="24">
        <v>1</v>
      </c>
      <c r="U57" s="24">
        <v>15</v>
      </c>
      <c r="V57" s="24">
        <v>26</v>
      </c>
      <c r="W57" s="24" t="s">
        <v>278</v>
      </c>
      <c r="X57" s="24" t="s">
        <v>279</v>
      </c>
      <c r="Y57" s="24"/>
    </row>
    <row r="58" s="8" customFormat="1" ht="55" customHeight="1" spans="1:25">
      <c r="A58" s="22">
        <v>54</v>
      </c>
      <c r="B58" s="25" t="s">
        <v>41</v>
      </c>
      <c r="C58" s="25" t="s">
        <v>42</v>
      </c>
      <c r="D58" s="24" t="s">
        <v>264</v>
      </c>
      <c r="E58" s="24" t="s">
        <v>210</v>
      </c>
      <c r="F58" s="24" t="s">
        <v>235</v>
      </c>
      <c r="G58" s="24" t="s">
        <v>280</v>
      </c>
      <c r="H58" s="24" t="s">
        <v>281</v>
      </c>
      <c r="I58" s="24" t="s">
        <v>282</v>
      </c>
      <c r="J58" s="24">
        <v>2025.4</v>
      </c>
      <c r="K58" s="24">
        <v>2025.4</v>
      </c>
      <c r="L58" s="24" t="s">
        <v>283</v>
      </c>
      <c r="M58" s="24" t="s">
        <v>284</v>
      </c>
      <c r="N58" s="24">
        <v>20</v>
      </c>
      <c r="O58" s="24">
        <v>15</v>
      </c>
      <c r="P58" s="24">
        <v>5</v>
      </c>
      <c r="Q58" s="24">
        <v>1</v>
      </c>
      <c r="R58" s="24">
        <v>80</v>
      </c>
      <c r="S58" s="24">
        <v>300</v>
      </c>
      <c r="T58" s="24">
        <v>1</v>
      </c>
      <c r="U58" s="24">
        <v>20</v>
      </c>
      <c r="V58" s="24">
        <v>60</v>
      </c>
      <c r="W58" s="24" t="s">
        <v>285</v>
      </c>
      <c r="X58" s="24" t="s">
        <v>286</v>
      </c>
      <c r="Y58" s="24"/>
    </row>
    <row r="59" s="8" customFormat="1" ht="55" customHeight="1" spans="1:25">
      <c r="A59" s="22">
        <v>55</v>
      </c>
      <c r="B59" s="25" t="s">
        <v>41</v>
      </c>
      <c r="C59" s="25" t="s">
        <v>42</v>
      </c>
      <c r="D59" s="24" t="s">
        <v>62</v>
      </c>
      <c r="E59" s="24" t="s">
        <v>210</v>
      </c>
      <c r="F59" s="24" t="s">
        <v>235</v>
      </c>
      <c r="G59" s="24" t="s">
        <v>287</v>
      </c>
      <c r="H59" s="24" t="s">
        <v>288</v>
      </c>
      <c r="I59" s="24" t="s">
        <v>243</v>
      </c>
      <c r="J59" s="24">
        <v>2025.3</v>
      </c>
      <c r="K59" s="24">
        <v>2025.4</v>
      </c>
      <c r="L59" s="24" t="s">
        <v>289</v>
      </c>
      <c r="M59" s="24" t="s">
        <v>290</v>
      </c>
      <c r="N59" s="24">
        <v>140</v>
      </c>
      <c r="O59" s="24">
        <v>100</v>
      </c>
      <c r="P59" s="24">
        <v>40</v>
      </c>
      <c r="Q59" s="24">
        <v>1</v>
      </c>
      <c r="R59" s="24">
        <v>120</v>
      </c>
      <c r="S59" s="24">
        <v>400</v>
      </c>
      <c r="T59" s="24">
        <v>1</v>
      </c>
      <c r="U59" s="24">
        <v>20</v>
      </c>
      <c r="V59" s="24">
        <v>50</v>
      </c>
      <c r="W59" s="24" t="s">
        <v>291</v>
      </c>
      <c r="X59" s="24" t="s">
        <v>292</v>
      </c>
      <c r="Y59" s="24"/>
    </row>
    <row r="60" s="8" customFormat="1" ht="55" customHeight="1" spans="1:25">
      <c r="A60" s="22">
        <v>56</v>
      </c>
      <c r="B60" s="25" t="s">
        <v>41</v>
      </c>
      <c r="C60" s="25" t="s">
        <v>49</v>
      </c>
      <c r="D60" s="24" t="s">
        <v>50</v>
      </c>
      <c r="E60" s="24" t="s">
        <v>210</v>
      </c>
      <c r="F60" s="24" t="s">
        <v>235</v>
      </c>
      <c r="G60" s="24" t="s">
        <v>293</v>
      </c>
      <c r="H60" s="24" t="s">
        <v>37</v>
      </c>
      <c r="I60" s="24" t="s">
        <v>294</v>
      </c>
      <c r="J60" s="24">
        <v>2025.3</v>
      </c>
      <c r="K60" s="24">
        <v>2025.7</v>
      </c>
      <c r="L60" s="24" t="s">
        <v>295</v>
      </c>
      <c r="M60" s="24" t="s">
        <v>296</v>
      </c>
      <c r="N60" s="24">
        <v>20</v>
      </c>
      <c r="O60" s="24">
        <v>10</v>
      </c>
      <c r="P60" s="24">
        <v>10</v>
      </c>
      <c r="Q60" s="24">
        <v>1</v>
      </c>
      <c r="R60" s="24">
        <v>150</v>
      </c>
      <c r="S60" s="24">
        <v>550</v>
      </c>
      <c r="T60" s="24">
        <v>1</v>
      </c>
      <c r="U60" s="24">
        <v>30</v>
      </c>
      <c r="V60" s="24">
        <v>65</v>
      </c>
      <c r="W60" s="24" t="s">
        <v>65</v>
      </c>
      <c r="X60" s="24" t="s">
        <v>245</v>
      </c>
      <c r="Y60" s="24"/>
    </row>
    <row r="61" s="8" customFormat="1" ht="99" customHeight="1" spans="1:25">
      <c r="A61" s="22">
        <v>57</v>
      </c>
      <c r="B61" s="29" t="s">
        <v>31</v>
      </c>
      <c r="C61" s="29" t="s">
        <v>32</v>
      </c>
      <c r="D61" s="24" t="s">
        <v>297</v>
      </c>
      <c r="E61" s="24" t="s">
        <v>210</v>
      </c>
      <c r="F61" s="24" t="s">
        <v>298</v>
      </c>
      <c r="G61" s="24" t="s">
        <v>299</v>
      </c>
      <c r="H61" s="24" t="s">
        <v>37</v>
      </c>
      <c r="I61" s="24" t="s">
        <v>298</v>
      </c>
      <c r="J61" s="24">
        <v>2025.2</v>
      </c>
      <c r="K61" s="24">
        <v>2025.12</v>
      </c>
      <c r="L61" s="24" t="s">
        <v>300</v>
      </c>
      <c r="M61" s="24" t="s">
        <v>301</v>
      </c>
      <c r="N61" s="24">
        <v>42</v>
      </c>
      <c r="O61" s="24">
        <v>42</v>
      </c>
      <c r="P61" s="24">
        <v>0</v>
      </c>
      <c r="Q61" s="24">
        <v>1</v>
      </c>
      <c r="R61" s="24">
        <v>1001</v>
      </c>
      <c r="S61" s="24">
        <v>3150</v>
      </c>
      <c r="T61" s="24">
        <v>1</v>
      </c>
      <c r="U61" s="24">
        <v>68</v>
      </c>
      <c r="V61" s="24">
        <v>193</v>
      </c>
      <c r="W61" s="24" t="s">
        <v>302</v>
      </c>
      <c r="X61" s="24" t="s">
        <v>303</v>
      </c>
      <c r="Y61" s="24" t="s">
        <v>304</v>
      </c>
    </row>
    <row r="62" s="8" customFormat="1" ht="55" customHeight="1" spans="1:25">
      <c r="A62" s="22">
        <v>58</v>
      </c>
      <c r="B62" s="29" t="s">
        <v>41</v>
      </c>
      <c r="C62" s="29" t="s">
        <v>49</v>
      </c>
      <c r="D62" s="24" t="s">
        <v>50</v>
      </c>
      <c r="E62" s="24" t="s">
        <v>210</v>
      </c>
      <c r="F62" s="24" t="s">
        <v>298</v>
      </c>
      <c r="G62" s="24" t="s">
        <v>305</v>
      </c>
      <c r="H62" s="24" t="s">
        <v>306</v>
      </c>
      <c r="I62" s="24" t="s">
        <v>298</v>
      </c>
      <c r="J62" s="24">
        <v>2025.2</v>
      </c>
      <c r="K62" s="24">
        <v>2025.12</v>
      </c>
      <c r="L62" s="24" t="s">
        <v>300</v>
      </c>
      <c r="M62" s="24" t="s">
        <v>307</v>
      </c>
      <c r="N62" s="24">
        <v>16</v>
      </c>
      <c r="O62" s="24">
        <v>16</v>
      </c>
      <c r="P62" s="24">
        <v>0</v>
      </c>
      <c r="Q62" s="24">
        <v>1</v>
      </c>
      <c r="R62" s="24">
        <v>138</v>
      </c>
      <c r="S62" s="24">
        <v>420</v>
      </c>
      <c r="T62" s="24">
        <v>1</v>
      </c>
      <c r="U62" s="24">
        <v>10</v>
      </c>
      <c r="V62" s="24">
        <v>30</v>
      </c>
      <c r="W62" s="24" t="s">
        <v>308</v>
      </c>
      <c r="X62" s="24" t="s">
        <v>309</v>
      </c>
      <c r="Y62" s="24" t="s">
        <v>304</v>
      </c>
    </row>
    <row r="63" s="8" customFormat="1" ht="55" customHeight="1" spans="1:25">
      <c r="A63" s="22">
        <v>59</v>
      </c>
      <c r="B63" s="29" t="s">
        <v>41</v>
      </c>
      <c r="C63" s="29" t="s">
        <v>49</v>
      </c>
      <c r="D63" s="29" t="s">
        <v>50</v>
      </c>
      <c r="E63" s="29" t="s">
        <v>210</v>
      </c>
      <c r="F63" s="29" t="s">
        <v>298</v>
      </c>
      <c r="G63" s="29" t="s">
        <v>310</v>
      </c>
      <c r="H63" s="29" t="s">
        <v>306</v>
      </c>
      <c r="I63" s="29" t="s">
        <v>298</v>
      </c>
      <c r="J63" s="29">
        <v>2025.2</v>
      </c>
      <c r="K63" s="29">
        <v>2025.12</v>
      </c>
      <c r="L63" s="29" t="s">
        <v>300</v>
      </c>
      <c r="M63" s="29" t="s">
        <v>311</v>
      </c>
      <c r="N63" s="29">
        <v>90</v>
      </c>
      <c r="O63" s="29">
        <v>90</v>
      </c>
      <c r="P63" s="29">
        <v>0</v>
      </c>
      <c r="Q63" s="29">
        <v>1</v>
      </c>
      <c r="R63" s="29">
        <v>117</v>
      </c>
      <c r="S63" s="29">
        <v>358</v>
      </c>
      <c r="T63" s="29">
        <v>1</v>
      </c>
      <c r="U63" s="29">
        <v>16</v>
      </c>
      <c r="V63" s="29">
        <v>42</v>
      </c>
      <c r="W63" s="29" t="s">
        <v>308</v>
      </c>
      <c r="X63" s="29" t="s">
        <v>309</v>
      </c>
      <c r="Y63" s="29"/>
    </row>
    <row r="64" s="8" customFormat="1" ht="88" customHeight="1" spans="1:25">
      <c r="A64" s="22">
        <v>60</v>
      </c>
      <c r="B64" s="29" t="s">
        <v>31</v>
      </c>
      <c r="C64" s="29" t="s">
        <v>32</v>
      </c>
      <c r="D64" s="24" t="s">
        <v>297</v>
      </c>
      <c r="E64" s="24" t="s">
        <v>210</v>
      </c>
      <c r="F64" s="24" t="s">
        <v>298</v>
      </c>
      <c r="G64" s="24" t="s">
        <v>213</v>
      </c>
      <c r="H64" s="24" t="s">
        <v>37</v>
      </c>
      <c r="I64" s="24" t="s">
        <v>298</v>
      </c>
      <c r="J64" s="24">
        <v>2025.2</v>
      </c>
      <c r="K64" s="24">
        <v>2025.12</v>
      </c>
      <c r="L64" s="24" t="s">
        <v>300</v>
      </c>
      <c r="M64" s="24" t="s">
        <v>312</v>
      </c>
      <c r="N64" s="24">
        <v>19</v>
      </c>
      <c r="O64" s="24">
        <v>19</v>
      </c>
      <c r="P64" s="24">
        <v>0</v>
      </c>
      <c r="Q64" s="24">
        <v>1</v>
      </c>
      <c r="R64" s="24">
        <v>71</v>
      </c>
      <c r="S64" s="24">
        <v>210</v>
      </c>
      <c r="T64" s="24">
        <v>1</v>
      </c>
      <c r="U64" s="24">
        <v>3</v>
      </c>
      <c r="V64" s="24">
        <v>5</v>
      </c>
      <c r="W64" s="24" t="s">
        <v>313</v>
      </c>
      <c r="X64" s="24" t="s">
        <v>303</v>
      </c>
      <c r="Y64" s="24" t="s">
        <v>304</v>
      </c>
    </row>
    <row r="65" s="13" customFormat="1" ht="73" customHeight="1" spans="1:25">
      <c r="A65" s="22">
        <v>61</v>
      </c>
      <c r="B65" s="24" t="s">
        <v>31</v>
      </c>
      <c r="C65" s="26" t="s">
        <v>32</v>
      </c>
      <c r="D65" s="24" t="s">
        <v>143</v>
      </c>
      <c r="E65" s="24" t="s">
        <v>210</v>
      </c>
      <c r="F65" s="24" t="s">
        <v>314</v>
      </c>
      <c r="G65" s="24" t="s">
        <v>315</v>
      </c>
      <c r="H65" s="24" t="s">
        <v>316</v>
      </c>
      <c r="I65" s="24" t="s">
        <v>314</v>
      </c>
      <c r="J65" s="24">
        <v>2025.1</v>
      </c>
      <c r="K65" s="24">
        <v>2025.12</v>
      </c>
      <c r="L65" s="24" t="s">
        <v>317</v>
      </c>
      <c r="M65" s="24" t="s">
        <v>318</v>
      </c>
      <c r="N65" s="24">
        <v>160</v>
      </c>
      <c r="O65" s="24">
        <v>160</v>
      </c>
      <c r="P65" s="24">
        <v>0</v>
      </c>
      <c r="Q65" s="24">
        <v>1</v>
      </c>
      <c r="R65" s="24">
        <v>1172</v>
      </c>
      <c r="S65" s="24">
        <v>3547</v>
      </c>
      <c r="T65" s="24">
        <v>1</v>
      </c>
      <c r="U65" s="24">
        <v>100</v>
      </c>
      <c r="V65" s="24">
        <v>317</v>
      </c>
      <c r="W65" s="24" t="s">
        <v>319</v>
      </c>
      <c r="X65" s="24" t="s">
        <v>320</v>
      </c>
      <c r="Y65" s="24"/>
    </row>
    <row r="66" s="8" customFormat="1" ht="75" customHeight="1" spans="1:25">
      <c r="A66" s="22">
        <v>62</v>
      </c>
      <c r="B66" s="26" t="s">
        <v>31</v>
      </c>
      <c r="C66" s="26" t="s">
        <v>32</v>
      </c>
      <c r="D66" s="24" t="s">
        <v>321</v>
      </c>
      <c r="E66" s="24" t="s">
        <v>210</v>
      </c>
      <c r="F66" s="24" t="s">
        <v>314</v>
      </c>
      <c r="G66" s="24" t="s">
        <v>322</v>
      </c>
      <c r="H66" s="24" t="s">
        <v>316</v>
      </c>
      <c r="I66" s="24" t="s">
        <v>314</v>
      </c>
      <c r="J66" s="24">
        <v>2025.1</v>
      </c>
      <c r="K66" s="24">
        <v>2025.12</v>
      </c>
      <c r="L66" s="24" t="s">
        <v>317</v>
      </c>
      <c r="M66" s="24" t="s">
        <v>323</v>
      </c>
      <c r="N66" s="24">
        <v>60</v>
      </c>
      <c r="O66" s="24">
        <v>60</v>
      </c>
      <c r="P66" s="24">
        <v>0</v>
      </c>
      <c r="Q66" s="24">
        <v>1</v>
      </c>
      <c r="R66" s="24">
        <v>1172</v>
      </c>
      <c r="S66" s="24">
        <v>3547</v>
      </c>
      <c r="T66" s="24">
        <v>1</v>
      </c>
      <c r="U66" s="24">
        <v>100</v>
      </c>
      <c r="V66" s="24">
        <v>317</v>
      </c>
      <c r="W66" s="24" t="s">
        <v>324</v>
      </c>
      <c r="X66" s="24" t="s">
        <v>325</v>
      </c>
      <c r="Y66" s="24"/>
    </row>
    <row r="67" s="8" customFormat="1" ht="66" customHeight="1" spans="1:25">
      <c r="A67" s="22">
        <v>63</v>
      </c>
      <c r="B67" s="24" t="s">
        <v>41</v>
      </c>
      <c r="C67" s="26" t="s">
        <v>49</v>
      </c>
      <c r="D67" s="24" t="s">
        <v>50</v>
      </c>
      <c r="E67" s="24" t="s">
        <v>210</v>
      </c>
      <c r="F67" s="24" t="s">
        <v>314</v>
      </c>
      <c r="G67" s="24" t="s">
        <v>326</v>
      </c>
      <c r="H67" s="24" t="s">
        <v>73</v>
      </c>
      <c r="I67" s="24" t="s">
        <v>314</v>
      </c>
      <c r="J67" s="24">
        <v>2025.1</v>
      </c>
      <c r="K67" s="24">
        <v>2025.12</v>
      </c>
      <c r="L67" s="24" t="s">
        <v>317</v>
      </c>
      <c r="M67" s="24" t="s">
        <v>327</v>
      </c>
      <c r="N67" s="24">
        <v>60</v>
      </c>
      <c r="O67" s="24">
        <v>60</v>
      </c>
      <c r="P67" s="24">
        <v>0</v>
      </c>
      <c r="Q67" s="24">
        <v>1</v>
      </c>
      <c r="R67" s="24">
        <v>1172</v>
      </c>
      <c r="S67" s="24">
        <v>3547</v>
      </c>
      <c r="T67" s="24">
        <v>1</v>
      </c>
      <c r="U67" s="24">
        <v>100</v>
      </c>
      <c r="V67" s="24">
        <v>317</v>
      </c>
      <c r="W67" s="24" t="s">
        <v>328</v>
      </c>
      <c r="X67" s="24" t="s">
        <v>325</v>
      </c>
      <c r="Y67" s="24"/>
    </row>
    <row r="68" s="8" customFormat="1" ht="55" customHeight="1" spans="1:25">
      <c r="A68" s="22">
        <v>64</v>
      </c>
      <c r="B68" s="24" t="s">
        <v>31</v>
      </c>
      <c r="C68" s="24" t="s">
        <v>32</v>
      </c>
      <c r="D68" s="24" t="s">
        <v>118</v>
      </c>
      <c r="E68" s="24" t="s">
        <v>210</v>
      </c>
      <c r="F68" s="24" t="s">
        <v>314</v>
      </c>
      <c r="G68" s="24" t="s">
        <v>329</v>
      </c>
      <c r="H68" s="24" t="s">
        <v>73</v>
      </c>
      <c r="I68" s="24" t="s">
        <v>314</v>
      </c>
      <c r="J68" s="24">
        <v>2025.1</v>
      </c>
      <c r="K68" s="24">
        <v>2025.12</v>
      </c>
      <c r="L68" s="24" t="s">
        <v>317</v>
      </c>
      <c r="M68" s="24" t="s">
        <v>330</v>
      </c>
      <c r="N68" s="24">
        <v>160</v>
      </c>
      <c r="O68" s="24">
        <v>160</v>
      </c>
      <c r="P68" s="24">
        <v>0</v>
      </c>
      <c r="Q68" s="24">
        <v>1</v>
      </c>
      <c r="R68" s="24">
        <v>1172</v>
      </c>
      <c r="S68" s="24">
        <v>3547</v>
      </c>
      <c r="T68" s="24">
        <v>1</v>
      </c>
      <c r="U68" s="24">
        <v>100</v>
      </c>
      <c r="V68" s="24">
        <v>317</v>
      </c>
      <c r="W68" s="24" t="s">
        <v>331</v>
      </c>
      <c r="X68" s="24" t="s">
        <v>332</v>
      </c>
      <c r="Y68" s="24"/>
    </row>
    <row r="69" s="8" customFormat="1" ht="112" customHeight="1" spans="1:25">
      <c r="A69" s="22">
        <v>65</v>
      </c>
      <c r="B69" s="24" t="s">
        <v>41</v>
      </c>
      <c r="C69" s="24" t="s">
        <v>42</v>
      </c>
      <c r="D69" s="24" t="s">
        <v>333</v>
      </c>
      <c r="E69" s="24" t="s">
        <v>210</v>
      </c>
      <c r="F69" s="24" t="s">
        <v>314</v>
      </c>
      <c r="G69" s="24" t="s">
        <v>334</v>
      </c>
      <c r="H69" s="24" t="s">
        <v>333</v>
      </c>
      <c r="I69" s="24" t="s">
        <v>314</v>
      </c>
      <c r="J69" s="24">
        <v>2025.1</v>
      </c>
      <c r="K69" s="24">
        <v>2025.12</v>
      </c>
      <c r="L69" s="24" t="s">
        <v>317</v>
      </c>
      <c r="M69" s="24" t="s">
        <v>335</v>
      </c>
      <c r="N69" s="24">
        <v>10</v>
      </c>
      <c r="O69" s="24">
        <v>10</v>
      </c>
      <c r="P69" s="24">
        <v>0</v>
      </c>
      <c r="Q69" s="24">
        <v>1</v>
      </c>
      <c r="R69" s="24">
        <v>142</v>
      </c>
      <c r="S69" s="24">
        <v>424</v>
      </c>
      <c r="T69" s="24">
        <v>1</v>
      </c>
      <c r="U69" s="24">
        <v>23</v>
      </c>
      <c r="V69" s="24">
        <v>74</v>
      </c>
      <c r="W69" s="24" t="s">
        <v>336</v>
      </c>
      <c r="X69" s="24" t="s">
        <v>337</v>
      </c>
      <c r="Y69" s="24"/>
    </row>
    <row r="70" s="8" customFormat="1" ht="91" customHeight="1" spans="1:25">
      <c r="A70" s="22">
        <v>66</v>
      </c>
      <c r="B70" s="44" t="s">
        <v>41</v>
      </c>
      <c r="C70" s="44" t="s">
        <v>49</v>
      </c>
      <c r="D70" s="24" t="s">
        <v>50</v>
      </c>
      <c r="E70" s="24" t="s">
        <v>210</v>
      </c>
      <c r="F70" s="24" t="s">
        <v>338</v>
      </c>
      <c r="G70" s="24" t="s">
        <v>339</v>
      </c>
      <c r="H70" s="24" t="s">
        <v>340</v>
      </c>
      <c r="I70" s="24" t="s">
        <v>338</v>
      </c>
      <c r="J70" s="24">
        <v>2025.1</v>
      </c>
      <c r="K70" s="24">
        <v>2025.12</v>
      </c>
      <c r="L70" s="24" t="s">
        <v>341</v>
      </c>
      <c r="M70" s="24" t="s">
        <v>342</v>
      </c>
      <c r="N70" s="24">
        <v>18</v>
      </c>
      <c r="O70" s="24">
        <v>18</v>
      </c>
      <c r="P70" s="24">
        <v>0</v>
      </c>
      <c r="Q70" s="24">
        <v>1</v>
      </c>
      <c r="R70" s="24">
        <v>45</v>
      </c>
      <c r="S70" s="24">
        <v>205</v>
      </c>
      <c r="T70" s="24">
        <v>0</v>
      </c>
      <c r="U70" s="24">
        <v>5</v>
      </c>
      <c r="V70" s="24">
        <v>21</v>
      </c>
      <c r="W70" s="24" t="s">
        <v>308</v>
      </c>
      <c r="X70" s="24" t="s">
        <v>309</v>
      </c>
      <c r="Y70" s="24" t="s">
        <v>304</v>
      </c>
    </row>
    <row r="71" s="8" customFormat="1" ht="70" customHeight="1" spans="1:25">
      <c r="A71" s="22">
        <v>67</v>
      </c>
      <c r="B71" s="44" t="s">
        <v>41</v>
      </c>
      <c r="C71" s="44" t="s">
        <v>49</v>
      </c>
      <c r="D71" s="24" t="s">
        <v>50</v>
      </c>
      <c r="E71" s="24" t="s">
        <v>210</v>
      </c>
      <c r="F71" s="24" t="s">
        <v>338</v>
      </c>
      <c r="G71" s="24" t="s">
        <v>343</v>
      </c>
      <c r="H71" s="24" t="s">
        <v>340</v>
      </c>
      <c r="I71" s="24" t="s">
        <v>338</v>
      </c>
      <c r="J71" s="24">
        <v>2025.1</v>
      </c>
      <c r="K71" s="24">
        <v>2025.12</v>
      </c>
      <c r="L71" s="24" t="s">
        <v>341</v>
      </c>
      <c r="M71" s="24" t="s">
        <v>344</v>
      </c>
      <c r="N71" s="24">
        <v>16.9</v>
      </c>
      <c r="O71" s="24">
        <v>16.9</v>
      </c>
      <c r="P71" s="24">
        <v>0</v>
      </c>
      <c r="Q71" s="24">
        <v>1</v>
      </c>
      <c r="R71" s="24">
        <v>40</v>
      </c>
      <c r="S71" s="24">
        <v>180</v>
      </c>
      <c r="T71" s="24">
        <v>0</v>
      </c>
      <c r="U71" s="24">
        <v>2</v>
      </c>
      <c r="V71" s="24">
        <v>5</v>
      </c>
      <c r="W71" s="24" t="s">
        <v>308</v>
      </c>
      <c r="X71" s="24" t="s">
        <v>309</v>
      </c>
      <c r="Y71" s="24" t="s">
        <v>304</v>
      </c>
    </row>
    <row r="72" s="8" customFormat="1" ht="70" customHeight="1" spans="1:25">
      <c r="A72" s="22">
        <v>68</v>
      </c>
      <c r="B72" s="44" t="s">
        <v>41</v>
      </c>
      <c r="C72" s="44" t="s">
        <v>49</v>
      </c>
      <c r="D72" s="24" t="s">
        <v>50</v>
      </c>
      <c r="E72" s="24" t="s">
        <v>210</v>
      </c>
      <c r="F72" s="24" t="s">
        <v>345</v>
      </c>
      <c r="G72" s="24" t="s">
        <v>346</v>
      </c>
      <c r="H72" s="24" t="s">
        <v>340</v>
      </c>
      <c r="I72" s="24" t="s">
        <v>345</v>
      </c>
      <c r="J72" s="24">
        <v>2025.1</v>
      </c>
      <c r="K72" s="24">
        <v>2025.12</v>
      </c>
      <c r="L72" s="24" t="s">
        <v>347</v>
      </c>
      <c r="M72" s="24" t="s">
        <v>348</v>
      </c>
      <c r="N72" s="24">
        <v>22</v>
      </c>
      <c r="O72" s="24">
        <v>22</v>
      </c>
      <c r="P72" s="24">
        <v>0</v>
      </c>
      <c r="Q72" s="24">
        <v>1</v>
      </c>
      <c r="R72" s="24">
        <v>31</v>
      </c>
      <c r="S72" s="24">
        <v>98</v>
      </c>
      <c r="T72" s="24">
        <v>0</v>
      </c>
      <c r="U72" s="24">
        <v>2</v>
      </c>
      <c r="V72" s="24">
        <v>8</v>
      </c>
      <c r="W72" s="24" t="s">
        <v>308</v>
      </c>
      <c r="X72" s="24" t="s">
        <v>309</v>
      </c>
      <c r="Y72" s="24" t="s">
        <v>304</v>
      </c>
    </row>
    <row r="73" s="8" customFormat="1" ht="55" customHeight="1" spans="1:25">
      <c r="A73" s="22">
        <v>69</v>
      </c>
      <c r="B73" s="44" t="s">
        <v>31</v>
      </c>
      <c r="C73" s="44" t="s">
        <v>32</v>
      </c>
      <c r="D73" s="24" t="s">
        <v>213</v>
      </c>
      <c r="E73" s="24" t="s">
        <v>210</v>
      </c>
      <c r="F73" s="24" t="s">
        <v>345</v>
      </c>
      <c r="G73" s="24" t="s">
        <v>349</v>
      </c>
      <c r="H73" s="24" t="s">
        <v>350</v>
      </c>
      <c r="I73" s="24" t="s">
        <v>345</v>
      </c>
      <c r="J73" s="24">
        <v>2025.1</v>
      </c>
      <c r="K73" s="24">
        <v>2025.12</v>
      </c>
      <c r="L73" s="24" t="s">
        <v>347</v>
      </c>
      <c r="M73" s="24" t="s">
        <v>351</v>
      </c>
      <c r="N73" s="24">
        <v>50</v>
      </c>
      <c r="O73" s="24">
        <v>50</v>
      </c>
      <c r="P73" s="24">
        <v>0</v>
      </c>
      <c r="Q73" s="24">
        <v>1</v>
      </c>
      <c r="R73" s="24">
        <v>36</v>
      </c>
      <c r="S73" s="24">
        <v>146</v>
      </c>
      <c r="T73" s="24">
        <v>0</v>
      </c>
      <c r="U73" s="24">
        <v>5</v>
      </c>
      <c r="V73" s="24">
        <v>23</v>
      </c>
      <c r="W73" s="24" t="s">
        <v>352</v>
      </c>
      <c r="X73" s="24" t="s">
        <v>353</v>
      </c>
      <c r="Y73" s="24" t="s">
        <v>304</v>
      </c>
    </row>
    <row r="74" s="8" customFormat="1" ht="55" customHeight="1" spans="1:25">
      <c r="A74" s="22">
        <v>70</v>
      </c>
      <c r="B74" s="44" t="s">
        <v>31</v>
      </c>
      <c r="C74" s="44" t="s">
        <v>32</v>
      </c>
      <c r="D74" s="24" t="s">
        <v>118</v>
      </c>
      <c r="E74" s="24" t="s">
        <v>210</v>
      </c>
      <c r="F74" s="24" t="s">
        <v>345</v>
      </c>
      <c r="G74" s="24" t="s">
        <v>354</v>
      </c>
      <c r="H74" s="24" t="s">
        <v>355</v>
      </c>
      <c r="I74" s="24" t="s">
        <v>345</v>
      </c>
      <c r="J74" s="24">
        <v>2025.1</v>
      </c>
      <c r="K74" s="24">
        <v>2025.12</v>
      </c>
      <c r="L74" s="24" t="s">
        <v>347</v>
      </c>
      <c r="M74" s="24" t="s">
        <v>356</v>
      </c>
      <c r="N74" s="24">
        <v>250</v>
      </c>
      <c r="O74" s="24">
        <v>250</v>
      </c>
      <c r="P74" s="24">
        <v>0</v>
      </c>
      <c r="Q74" s="24">
        <v>1</v>
      </c>
      <c r="R74" s="24">
        <v>94</v>
      </c>
      <c r="S74" s="24">
        <v>356</v>
      </c>
      <c r="T74" s="24">
        <v>0</v>
      </c>
      <c r="U74" s="24">
        <v>5</v>
      </c>
      <c r="V74" s="24">
        <v>27</v>
      </c>
      <c r="W74" s="24" t="s">
        <v>357</v>
      </c>
      <c r="X74" s="24" t="s">
        <v>358</v>
      </c>
      <c r="Y74" s="24" t="s">
        <v>304</v>
      </c>
    </row>
    <row r="75" s="8" customFormat="1" ht="55" customHeight="1" spans="1:25">
      <c r="A75" s="22">
        <v>71</v>
      </c>
      <c r="B75" s="44" t="s">
        <v>31</v>
      </c>
      <c r="C75" s="44" t="s">
        <v>81</v>
      </c>
      <c r="D75" s="24" t="s">
        <v>96</v>
      </c>
      <c r="E75" s="24" t="s">
        <v>210</v>
      </c>
      <c r="F75" s="24" t="s">
        <v>359</v>
      </c>
      <c r="G75" s="24" t="s">
        <v>360</v>
      </c>
      <c r="H75" s="24" t="s">
        <v>37</v>
      </c>
      <c r="I75" s="24" t="s">
        <v>361</v>
      </c>
      <c r="J75" s="24">
        <v>2025.1</v>
      </c>
      <c r="K75" s="24">
        <v>2025.12</v>
      </c>
      <c r="L75" s="24" t="s">
        <v>210</v>
      </c>
      <c r="M75" s="24" t="s">
        <v>362</v>
      </c>
      <c r="N75" s="24">
        <v>60</v>
      </c>
      <c r="O75" s="24">
        <v>60</v>
      </c>
      <c r="P75" s="24">
        <v>0</v>
      </c>
      <c r="Q75" s="24">
        <v>1</v>
      </c>
      <c r="R75" s="24">
        <v>65</v>
      </c>
      <c r="S75" s="24">
        <v>329</v>
      </c>
      <c r="T75" s="24">
        <v>0</v>
      </c>
      <c r="U75" s="24">
        <v>5</v>
      </c>
      <c r="V75" s="24">
        <v>16</v>
      </c>
      <c r="W75" s="24" t="s">
        <v>363</v>
      </c>
      <c r="X75" s="24" t="s">
        <v>364</v>
      </c>
      <c r="Y75" s="24"/>
    </row>
    <row r="76" s="8" customFormat="1" ht="82" customHeight="1" spans="1:25">
      <c r="A76" s="22">
        <v>72</v>
      </c>
      <c r="B76" s="44" t="s">
        <v>31</v>
      </c>
      <c r="C76" s="44" t="s">
        <v>81</v>
      </c>
      <c r="D76" s="24" t="s">
        <v>96</v>
      </c>
      <c r="E76" s="24" t="s">
        <v>210</v>
      </c>
      <c r="F76" s="24" t="s">
        <v>359</v>
      </c>
      <c r="G76" s="24" t="s">
        <v>365</v>
      </c>
      <c r="H76" s="24" t="s">
        <v>37</v>
      </c>
      <c r="I76" s="24" t="s">
        <v>366</v>
      </c>
      <c r="J76" s="24">
        <v>2025.1</v>
      </c>
      <c r="K76" s="24">
        <v>2025.12</v>
      </c>
      <c r="L76" s="24" t="s">
        <v>210</v>
      </c>
      <c r="M76" s="24" t="s">
        <v>365</v>
      </c>
      <c r="N76" s="24">
        <v>100</v>
      </c>
      <c r="O76" s="24">
        <v>100</v>
      </c>
      <c r="P76" s="24">
        <v>0</v>
      </c>
      <c r="Q76" s="24">
        <v>1</v>
      </c>
      <c r="R76" s="24">
        <v>115</v>
      </c>
      <c r="S76" s="24">
        <v>432</v>
      </c>
      <c r="T76" s="24">
        <v>0</v>
      </c>
      <c r="U76" s="24">
        <v>10</v>
      </c>
      <c r="V76" s="24">
        <v>24</v>
      </c>
      <c r="W76" s="24" t="s">
        <v>367</v>
      </c>
      <c r="X76" s="24" t="s">
        <v>368</v>
      </c>
      <c r="Y76" s="24"/>
    </row>
    <row r="77" s="14" customFormat="1" ht="60" customHeight="1" spans="1:25">
      <c r="A77" s="22">
        <v>73</v>
      </c>
      <c r="B77" s="44" t="s">
        <v>31</v>
      </c>
      <c r="C77" s="44" t="s">
        <v>32</v>
      </c>
      <c r="D77" s="24" t="s">
        <v>118</v>
      </c>
      <c r="E77" s="24" t="s">
        <v>210</v>
      </c>
      <c r="F77" s="24" t="s">
        <v>359</v>
      </c>
      <c r="G77" s="24" t="s">
        <v>369</v>
      </c>
      <c r="H77" s="24" t="s">
        <v>37</v>
      </c>
      <c r="I77" s="24" t="s">
        <v>370</v>
      </c>
      <c r="J77" s="24">
        <v>2025.1</v>
      </c>
      <c r="K77" s="24">
        <v>2025.12</v>
      </c>
      <c r="L77" s="24" t="s">
        <v>210</v>
      </c>
      <c r="M77" s="24" t="s">
        <v>371</v>
      </c>
      <c r="N77" s="24">
        <v>40</v>
      </c>
      <c r="O77" s="24">
        <v>40</v>
      </c>
      <c r="P77" s="24">
        <v>0</v>
      </c>
      <c r="Q77" s="24">
        <v>1</v>
      </c>
      <c r="R77" s="24">
        <v>32</v>
      </c>
      <c r="S77" s="24">
        <v>115</v>
      </c>
      <c r="T77" s="24">
        <v>0</v>
      </c>
      <c r="U77" s="24">
        <v>6</v>
      </c>
      <c r="V77" s="24">
        <v>23</v>
      </c>
      <c r="W77" s="24" t="s">
        <v>372</v>
      </c>
      <c r="X77" s="24" t="s">
        <v>373</v>
      </c>
      <c r="Y77" s="24"/>
    </row>
    <row r="78" s="14" customFormat="1" ht="90" customHeight="1" spans="1:25">
      <c r="A78" s="22">
        <v>74</v>
      </c>
      <c r="B78" s="44" t="s">
        <v>41</v>
      </c>
      <c r="C78" s="44" t="s">
        <v>49</v>
      </c>
      <c r="D78" s="24" t="s">
        <v>374</v>
      </c>
      <c r="E78" s="24" t="s">
        <v>210</v>
      </c>
      <c r="F78" s="24" t="s">
        <v>359</v>
      </c>
      <c r="G78" s="24" t="s">
        <v>375</v>
      </c>
      <c r="H78" s="24" t="s">
        <v>175</v>
      </c>
      <c r="I78" s="24" t="s">
        <v>376</v>
      </c>
      <c r="J78" s="24">
        <v>2025.1</v>
      </c>
      <c r="K78" s="24">
        <v>2025.12</v>
      </c>
      <c r="L78" s="24" t="s">
        <v>210</v>
      </c>
      <c r="M78" s="24" t="s">
        <v>377</v>
      </c>
      <c r="N78" s="24">
        <v>25</v>
      </c>
      <c r="O78" s="24">
        <v>25</v>
      </c>
      <c r="P78" s="24">
        <v>0</v>
      </c>
      <c r="Q78" s="24">
        <v>1</v>
      </c>
      <c r="R78" s="24">
        <v>54</v>
      </c>
      <c r="S78" s="24">
        <v>186</v>
      </c>
      <c r="T78" s="24">
        <v>0</v>
      </c>
      <c r="U78" s="24">
        <v>5</v>
      </c>
      <c r="V78" s="24">
        <v>13</v>
      </c>
      <c r="W78" s="24" t="s">
        <v>378</v>
      </c>
      <c r="X78" s="24" t="s">
        <v>379</v>
      </c>
      <c r="Y78" s="24"/>
    </row>
    <row r="79" s="14" customFormat="1" ht="86" customHeight="1" spans="1:25">
      <c r="A79" s="22">
        <v>75</v>
      </c>
      <c r="B79" s="44" t="s">
        <v>41</v>
      </c>
      <c r="C79" s="44" t="s">
        <v>49</v>
      </c>
      <c r="D79" s="24" t="s">
        <v>246</v>
      </c>
      <c r="E79" s="24" t="s">
        <v>210</v>
      </c>
      <c r="F79" s="24" t="s">
        <v>359</v>
      </c>
      <c r="G79" s="24" t="s">
        <v>380</v>
      </c>
      <c r="H79" s="24" t="s">
        <v>37</v>
      </c>
      <c r="I79" s="24" t="s">
        <v>381</v>
      </c>
      <c r="J79" s="24">
        <v>2025.1</v>
      </c>
      <c r="K79" s="24">
        <v>2025.12</v>
      </c>
      <c r="L79" s="24" t="s">
        <v>210</v>
      </c>
      <c r="M79" s="24" t="s">
        <v>382</v>
      </c>
      <c r="N79" s="24">
        <v>170</v>
      </c>
      <c r="O79" s="24">
        <v>170</v>
      </c>
      <c r="P79" s="24">
        <v>0</v>
      </c>
      <c r="Q79" s="24">
        <v>1</v>
      </c>
      <c r="R79" s="24">
        <v>34</v>
      </c>
      <c r="S79" s="24">
        <v>97</v>
      </c>
      <c r="T79" s="24">
        <v>0</v>
      </c>
      <c r="U79" s="24">
        <v>5</v>
      </c>
      <c r="V79" s="24">
        <v>12</v>
      </c>
      <c r="W79" s="24" t="s">
        <v>383</v>
      </c>
      <c r="X79" s="24" t="s">
        <v>250</v>
      </c>
      <c r="Y79" s="24"/>
    </row>
    <row r="80" s="8" customFormat="1" ht="108" customHeight="1" spans="1:25">
      <c r="A80" s="22">
        <v>76</v>
      </c>
      <c r="B80" s="44" t="s">
        <v>41</v>
      </c>
      <c r="C80" s="44" t="s">
        <v>49</v>
      </c>
      <c r="D80" s="24" t="s">
        <v>246</v>
      </c>
      <c r="E80" s="24" t="s">
        <v>210</v>
      </c>
      <c r="F80" s="24" t="s">
        <v>359</v>
      </c>
      <c r="G80" s="24" t="s">
        <v>384</v>
      </c>
      <c r="H80" s="24" t="s">
        <v>37</v>
      </c>
      <c r="I80" s="24" t="s">
        <v>359</v>
      </c>
      <c r="J80" s="24">
        <v>2025.1</v>
      </c>
      <c r="K80" s="24">
        <v>2025.12</v>
      </c>
      <c r="L80" s="24" t="s">
        <v>210</v>
      </c>
      <c r="M80" s="24" t="s">
        <v>385</v>
      </c>
      <c r="N80" s="24">
        <v>150</v>
      </c>
      <c r="O80" s="24">
        <v>150</v>
      </c>
      <c r="P80" s="24">
        <v>0</v>
      </c>
      <c r="Q80" s="24">
        <v>1</v>
      </c>
      <c r="R80" s="24">
        <v>60</v>
      </c>
      <c r="S80" s="24">
        <v>180</v>
      </c>
      <c r="T80" s="24">
        <v>0</v>
      </c>
      <c r="U80" s="24">
        <v>6</v>
      </c>
      <c r="V80" s="24">
        <v>13</v>
      </c>
      <c r="W80" s="21" t="s">
        <v>386</v>
      </c>
      <c r="X80" s="24" t="s">
        <v>250</v>
      </c>
      <c r="Y80" s="24"/>
    </row>
    <row r="81" s="8" customFormat="1" ht="63" customHeight="1" spans="1:25">
      <c r="A81" s="22">
        <v>77</v>
      </c>
      <c r="B81" s="44" t="s">
        <v>41</v>
      </c>
      <c r="C81" s="44" t="s">
        <v>49</v>
      </c>
      <c r="D81" s="24" t="s">
        <v>246</v>
      </c>
      <c r="E81" s="24" t="s">
        <v>210</v>
      </c>
      <c r="F81" s="24" t="s">
        <v>359</v>
      </c>
      <c r="G81" s="24" t="s">
        <v>387</v>
      </c>
      <c r="H81" s="24" t="s">
        <v>64</v>
      </c>
      <c r="I81" s="24" t="s">
        <v>359</v>
      </c>
      <c r="J81" s="24">
        <v>2025.1</v>
      </c>
      <c r="K81" s="24">
        <v>2025.12</v>
      </c>
      <c r="L81" s="24" t="s">
        <v>210</v>
      </c>
      <c r="M81" s="24" t="s">
        <v>388</v>
      </c>
      <c r="N81" s="24">
        <v>100</v>
      </c>
      <c r="O81" s="24">
        <v>100</v>
      </c>
      <c r="P81" s="24">
        <v>0</v>
      </c>
      <c r="Q81" s="24">
        <v>1</v>
      </c>
      <c r="R81" s="24">
        <v>16</v>
      </c>
      <c r="S81" s="24">
        <v>52</v>
      </c>
      <c r="T81" s="24">
        <v>0</v>
      </c>
      <c r="U81" s="24">
        <v>4</v>
      </c>
      <c r="V81" s="24">
        <v>12</v>
      </c>
      <c r="W81" s="24" t="s">
        <v>389</v>
      </c>
      <c r="X81" s="24" t="s">
        <v>390</v>
      </c>
      <c r="Y81" s="24"/>
    </row>
    <row r="82" s="8" customFormat="1" ht="112" customHeight="1" spans="1:25">
      <c r="A82" s="22">
        <v>78</v>
      </c>
      <c r="B82" s="44" t="s">
        <v>41</v>
      </c>
      <c r="C82" s="44" t="s">
        <v>49</v>
      </c>
      <c r="D82" s="24" t="s">
        <v>246</v>
      </c>
      <c r="E82" s="24" t="s">
        <v>210</v>
      </c>
      <c r="F82" s="24" t="s">
        <v>359</v>
      </c>
      <c r="G82" s="24" t="s">
        <v>391</v>
      </c>
      <c r="H82" s="24" t="s">
        <v>37</v>
      </c>
      <c r="I82" s="24" t="s">
        <v>359</v>
      </c>
      <c r="J82" s="24">
        <v>2025.1</v>
      </c>
      <c r="K82" s="24">
        <v>2025.12</v>
      </c>
      <c r="L82" s="24" t="s">
        <v>210</v>
      </c>
      <c r="M82" s="21" t="s">
        <v>392</v>
      </c>
      <c r="N82" s="24">
        <v>650</v>
      </c>
      <c r="O82" s="24">
        <v>650</v>
      </c>
      <c r="P82" s="24">
        <v>0</v>
      </c>
      <c r="Q82" s="24">
        <v>1</v>
      </c>
      <c r="R82" s="24">
        <v>226</v>
      </c>
      <c r="S82" s="24">
        <v>754</v>
      </c>
      <c r="T82" s="24">
        <v>0</v>
      </c>
      <c r="U82" s="24">
        <v>15</v>
      </c>
      <c r="V82" s="24">
        <v>73</v>
      </c>
      <c r="W82" s="24" t="s">
        <v>393</v>
      </c>
      <c r="X82" s="24" t="s">
        <v>250</v>
      </c>
      <c r="Y82" s="24"/>
    </row>
    <row r="83" s="13" customFormat="1" ht="106" customHeight="1" spans="1:25">
      <c r="A83" s="22">
        <v>79</v>
      </c>
      <c r="B83" s="45" t="s">
        <v>31</v>
      </c>
      <c r="C83" s="45" t="s">
        <v>81</v>
      </c>
      <c r="D83" s="24" t="s">
        <v>96</v>
      </c>
      <c r="E83" s="24" t="s">
        <v>210</v>
      </c>
      <c r="F83" s="24" t="s">
        <v>298</v>
      </c>
      <c r="G83" s="24" t="s">
        <v>394</v>
      </c>
      <c r="H83" s="24" t="s">
        <v>73</v>
      </c>
      <c r="I83" s="24" t="s">
        <v>298</v>
      </c>
      <c r="J83" s="24">
        <v>2025.02</v>
      </c>
      <c r="K83" s="24">
        <v>2025.06</v>
      </c>
      <c r="L83" s="24" t="s">
        <v>300</v>
      </c>
      <c r="M83" s="24" t="s">
        <v>395</v>
      </c>
      <c r="N83" s="24">
        <v>60</v>
      </c>
      <c r="O83" s="24">
        <v>60</v>
      </c>
      <c r="P83" s="24">
        <v>0</v>
      </c>
      <c r="Q83" s="24">
        <v>1</v>
      </c>
      <c r="R83" s="24">
        <v>1001</v>
      </c>
      <c r="S83" s="24">
        <v>3150</v>
      </c>
      <c r="T83" s="24">
        <v>1</v>
      </c>
      <c r="U83" s="24">
        <v>68</v>
      </c>
      <c r="V83" s="24">
        <v>192</v>
      </c>
      <c r="W83" s="24" t="s">
        <v>396</v>
      </c>
      <c r="X83" s="24" t="s">
        <v>303</v>
      </c>
      <c r="Y83" s="24"/>
    </row>
    <row r="84" s="8" customFormat="1" ht="72" customHeight="1" spans="1:25">
      <c r="A84" s="22">
        <v>80</v>
      </c>
      <c r="B84" s="25" t="s">
        <v>41</v>
      </c>
      <c r="C84" s="25" t="s">
        <v>49</v>
      </c>
      <c r="D84" s="25" t="s">
        <v>50</v>
      </c>
      <c r="E84" s="25" t="s">
        <v>397</v>
      </c>
      <c r="F84" s="25" t="s">
        <v>398</v>
      </c>
      <c r="G84" s="25" t="s">
        <v>399</v>
      </c>
      <c r="H84" s="25" t="s">
        <v>306</v>
      </c>
      <c r="I84" s="25" t="s">
        <v>398</v>
      </c>
      <c r="J84" s="48">
        <v>45717</v>
      </c>
      <c r="K84" s="48">
        <v>45992</v>
      </c>
      <c r="L84" s="25" t="s">
        <v>398</v>
      </c>
      <c r="M84" s="25" t="s">
        <v>400</v>
      </c>
      <c r="N84" s="25">
        <v>10</v>
      </c>
      <c r="O84" s="25">
        <v>10</v>
      </c>
      <c r="P84" s="25">
        <v>0</v>
      </c>
      <c r="Q84" s="25">
        <v>1</v>
      </c>
      <c r="R84" s="25">
        <v>24</v>
      </c>
      <c r="S84" s="25">
        <v>72</v>
      </c>
      <c r="T84" s="30">
        <v>0</v>
      </c>
      <c r="U84" s="30">
        <v>2</v>
      </c>
      <c r="V84" s="30">
        <v>7</v>
      </c>
      <c r="W84" s="25" t="s">
        <v>401</v>
      </c>
      <c r="X84" s="50" t="s">
        <v>402</v>
      </c>
      <c r="Y84" s="25"/>
    </row>
    <row r="85" s="8" customFormat="1" ht="73" customHeight="1" spans="1:25">
      <c r="A85" s="22">
        <v>81</v>
      </c>
      <c r="B85" s="25" t="s">
        <v>41</v>
      </c>
      <c r="C85" s="25" t="s">
        <v>49</v>
      </c>
      <c r="D85" s="25" t="s">
        <v>50</v>
      </c>
      <c r="E85" s="25" t="s">
        <v>397</v>
      </c>
      <c r="F85" s="25" t="s">
        <v>398</v>
      </c>
      <c r="G85" s="25" t="s">
        <v>403</v>
      </c>
      <c r="H85" s="25" t="s">
        <v>306</v>
      </c>
      <c r="I85" s="25" t="s">
        <v>398</v>
      </c>
      <c r="J85" s="48">
        <v>45717</v>
      </c>
      <c r="K85" s="48">
        <v>45992</v>
      </c>
      <c r="L85" s="25" t="s">
        <v>398</v>
      </c>
      <c r="M85" s="25" t="s">
        <v>404</v>
      </c>
      <c r="N85" s="25">
        <v>50</v>
      </c>
      <c r="O85" s="25">
        <v>50</v>
      </c>
      <c r="P85" s="25">
        <v>0</v>
      </c>
      <c r="Q85" s="25">
        <v>1</v>
      </c>
      <c r="R85" s="25">
        <v>49</v>
      </c>
      <c r="S85" s="25">
        <v>131</v>
      </c>
      <c r="T85" s="30">
        <v>0</v>
      </c>
      <c r="U85" s="30">
        <v>3</v>
      </c>
      <c r="V85" s="30">
        <v>19</v>
      </c>
      <c r="W85" s="25" t="s">
        <v>405</v>
      </c>
      <c r="X85" s="50" t="s">
        <v>402</v>
      </c>
      <c r="Y85" s="30"/>
    </row>
    <row r="86" s="8" customFormat="1" ht="50" customHeight="1" spans="1:25">
      <c r="A86" s="22">
        <v>82</v>
      </c>
      <c r="B86" s="25" t="s">
        <v>31</v>
      </c>
      <c r="C86" s="25" t="s">
        <v>81</v>
      </c>
      <c r="D86" s="25" t="s">
        <v>96</v>
      </c>
      <c r="E86" s="25" t="s">
        <v>397</v>
      </c>
      <c r="F86" s="25" t="s">
        <v>398</v>
      </c>
      <c r="G86" s="25" t="s">
        <v>406</v>
      </c>
      <c r="H86" s="30" t="s">
        <v>37</v>
      </c>
      <c r="I86" s="30" t="s">
        <v>398</v>
      </c>
      <c r="J86" s="48">
        <v>45717</v>
      </c>
      <c r="K86" s="48">
        <v>45992</v>
      </c>
      <c r="L86" s="25" t="s">
        <v>398</v>
      </c>
      <c r="M86" s="30" t="s">
        <v>407</v>
      </c>
      <c r="N86" s="30">
        <v>30</v>
      </c>
      <c r="O86" s="30">
        <v>30</v>
      </c>
      <c r="P86" s="30">
        <v>0</v>
      </c>
      <c r="Q86" s="30">
        <v>1</v>
      </c>
      <c r="R86" s="30">
        <v>62</v>
      </c>
      <c r="S86" s="30">
        <v>193</v>
      </c>
      <c r="T86" s="30">
        <v>0</v>
      </c>
      <c r="U86" s="30">
        <v>5</v>
      </c>
      <c r="V86" s="30">
        <v>19</v>
      </c>
      <c r="W86" s="25" t="s">
        <v>406</v>
      </c>
      <c r="X86" s="25" t="s">
        <v>408</v>
      </c>
      <c r="Y86" s="30"/>
    </row>
    <row r="87" s="8" customFormat="1" ht="47" customHeight="1" spans="1:25">
      <c r="A87" s="22">
        <v>83</v>
      </c>
      <c r="B87" s="25" t="s">
        <v>31</v>
      </c>
      <c r="C87" s="25" t="s">
        <v>32</v>
      </c>
      <c r="D87" s="25" t="s">
        <v>118</v>
      </c>
      <c r="E87" s="25" t="s">
        <v>397</v>
      </c>
      <c r="F87" s="25" t="s">
        <v>398</v>
      </c>
      <c r="G87" s="25" t="s">
        <v>409</v>
      </c>
      <c r="H87" s="30" t="s">
        <v>37</v>
      </c>
      <c r="I87" s="30" t="s">
        <v>398</v>
      </c>
      <c r="J87" s="48">
        <v>45717</v>
      </c>
      <c r="K87" s="48">
        <v>45992</v>
      </c>
      <c r="L87" s="25" t="s">
        <v>398</v>
      </c>
      <c r="M87" s="30" t="s">
        <v>410</v>
      </c>
      <c r="N87" s="30">
        <v>35</v>
      </c>
      <c r="O87" s="30">
        <v>35</v>
      </c>
      <c r="P87" s="30">
        <v>0</v>
      </c>
      <c r="Q87" s="30">
        <v>1</v>
      </c>
      <c r="R87" s="30">
        <v>560</v>
      </c>
      <c r="S87" s="30">
        <v>1620</v>
      </c>
      <c r="T87" s="30">
        <v>0</v>
      </c>
      <c r="U87" s="30">
        <v>19</v>
      </c>
      <c r="V87" s="30">
        <v>58</v>
      </c>
      <c r="W87" s="25" t="s">
        <v>411</v>
      </c>
      <c r="X87" s="25" t="s">
        <v>412</v>
      </c>
      <c r="Y87" s="30"/>
    </row>
    <row r="88" s="8" customFormat="1" ht="52" customHeight="1" spans="1:25">
      <c r="A88" s="22">
        <v>84</v>
      </c>
      <c r="B88" s="25" t="s">
        <v>31</v>
      </c>
      <c r="C88" s="25" t="s">
        <v>32</v>
      </c>
      <c r="D88" s="25" t="s">
        <v>413</v>
      </c>
      <c r="E88" s="25" t="s">
        <v>397</v>
      </c>
      <c r="F88" s="25" t="s">
        <v>398</v>
      </c>
      <c r="G88" s="25" t="s">
        <v>414</v>
      </c>
      <c r="H88" s="30" t="s">
        <v>37</v>
      </c>
      <c r="I88" s="30" t="s">
        <v>398</v>
      </c>
      <c r="J88" s="48">
        <v>45717</v>
      </c>
      <c r="K88" s="48">
        <v>45992</v>
      </c>
      <c r="L88" s="25" t="s">
        <v>398</v>
      </c>
      <c r="M88" s="30" t="s">
        <v>415</v>
      </c>
      <c r="N88" s="30">
        <v>20</v>
      </c>
      <c r="O88" s="30">
        <v>20</v>
      </c>
      <c r="P88" s="30">
        <v>0</v>
      </c>
      <c r="Q88" s="30">
        <v>1</v>
      </c>
      <c r="R88" s="30">
        <v>560</v>
      </c>
      <c r="S88" s="30">
        <v>1620</v>
      </c>
      <c r="T88" s="30">
        <v>0</v>
      </c>
      <c r="U88" s="30">
        <v>19</v>
      </c>
      <c r="V88" s="30">
        <v>58</v>
      </c>
      <c r="W88" s="25" t="s">
        <v>416</v>
      </c>
      <c r="X88" s="25" t="s">
        <v>417</v>
      </c>
      <c r="Y88" s="43"/>
    </row>
    <row r="89" s="8" customFormat="1" ht="70" customHeight="1" spans="1:25">
      <c r="A89" s="22">
        <v>85</v>
      </c>
      <c r="B89" s="25" t="s">
        <v>41</v>
      </c>
      <c r="C89" s="25" t="s">
        <v>49</v>
      </c>
      <c r="D89" s="25" t="s">
        <v>50</v>
      </c>
      <c r="E89" s="25" t="s">
        <v>397</v>
      </c>
      <c r="F89" s="25" t="s">
        <v>398</v>
      </c>
      <c r="G89" s="25" t="s">
        <v>418</v>
      </c>
      <c r="H89" s="25" t="s">
        <v>306</v>
      </c>
      <c r="I89" s="30" t="s">
        <v>398</v>
      </c>
      <c r="J89" s="48">
        <v>45717</v>
      </c>
      <c r="K89" s="48">
        <v>45992</v>
      </c>
      <c r="L89" s="25" t="s">
        <v>398</v>
      </c>
      <c r="M89" s="30" t="s">
        <v>419</v>
      </c>
      <c r="N89" s="30">
        <v>40</v>
      </c>
      <c r="O89" s="30">
        <v>40</v>
      </c>
      <c r="P89" s="30">
        <v>0</v>
      </c>
      <c r="Q89" s="30">
        <v>1</v>
      </c>
      <c r="R89" s="30">
        <v>84</v>
      </c>
      <c r="S89" s="30">
        <v>221</v>
      </c>
      <c r="T89" s="30">
        <v>0</v>
      </c>
      <c r="U89" s="30">
        <v>19</v>
      </c>
      <c r="V89" s="30">
        <v>58</v>
      </c>
      <c r="W89" s="25" t="s">
        <v>420</v>
      </c>
      <c r="X89" s="50" t="s">
        <v>402</v>
      </c>
      <c r="Y89" s="43"/>
    </row>
    <row r="90" s="8" customFormat="1" ht="49" customHeight="1" spans="1:25">
      <c r="A90" s="22">
        <v>86</v>
      </c>
      <c r="B90" s="25" t="s">
        <v>31</v>
      </c>
      <c r="C90" s="25" t="s">
        <v>32</v>
      </c>
      <c r="D90" s="25" t="s">
        <v>413</v>
      </c>
      <c r="E90" s="25" t="s">
        <v>421</v>
      </c>
      <c r="F90" s="25" t="s">
        <v>422</v>
      </c>
      <c r="G90" s="25" t="s">
        <v>414</v>
      </c>
      <c r="H90" s="25" t="s">
        <v>37</v>
      </c>
      <c r="I90" s="25" t="s">
        <v>422</v>
      </c>
      <c r="J90" s="48">
        <v>45717</v>
      </c>
      <c r="K90" s="48">
        <v>45992</v>
      </c>
      <c r="L90" s="25" t="s">
        <v>422</v>
      </c>
      <c r="M90" s="25" t="s">
        <v>423</v>
      </c>
      <c r="N90" s="25">
        <v>20</v>
      </c>
      <c r="O90" s="25">
        <v>20</v>
      </c>
      <c r="P90" s="25">
        <v>0</v>
      </c>
      <c r="Q90" s="25">
        <v>1</v>
      </c>
      <c r="R90" s="25">
        <v>535</v>
      </c>
      <c r="S90" s="25">
        <v>2012</v>
      </c>
      <c r="T90" s="25">
        <v>0</v>
      </c>
      <c r="U90" s="25">
        <v>18</v>
      </c>
      <c r="V90" s="25">
        <v>47</v>
      </c>
      <c r="W90" s="25" t="s">
        <v>424</v>
      </c>
      <c r="X90" s="25" t="s">
        <v>417</v>
      </c>
      <c r="Y90" s="25"/>
    </row>
    <row r="91" s="8" customFormat="1" ht="61" customHeight="1" spans="1:25">
      <c r="A91" s="22">
        <v>87</v>
      </c>
      <c r="B91" s="25" t="s">
        <v>41</v>
      </c>
      <c r="C91" s="25" t="s">
        <v>49</v>
      </c>
      <c r="D91" s="25" t="s">
        <v>50</v>
      </c>
      <c r="E91" s="25" t="s">
        <v>421</v>
      </c>
      <c r="F91" s="46" t="s">
        <v>422</v>
      </c>
      <c r="G91" s="25" t="s">
        <v>425</v>
      </c>
      <c r="H91" s="25" t="s">
        <v>426</v>
      </c>
      <c r="I91" s="25" t="s">
        <v>422</v>
      </c>
      <c r="J91" s="48">
        <v>45717</v>
      </c>
      <c r="K91" s="48">
        <v>45992</v>
      </c>
      <c r="L91" s="25" t="s">
        <v>422</v>
      </c>
      <c r="M91" s="25" t="s">
        <v>427</v>
      </c>
      <c r="N91" s="25">
        <v>10</v>
      </c>
      <c r="O91" s="25">
        <v>10</v>
      </c>
      <c r="P91" s="25">
        <v>0</v>
      </c>
      <c r="Q91" s="25">
        <v>1</v>
      </c>
      <c r="R91" s="25">
        <v>112</v>
      </c>
      <c r="S91" s="25">
        <v>560</v>
      </c>
      <c r="T91" s="30">
        <v>0</v>
      </c>
      <c r="U91" s="30">
        <v>8</v>
      </c>
      <c r="V91" s="30">
        <v>25</v>
      </c>
      <c r="W91" s="25" t="s">
        <v>428</v>
      </c>
      <c r="X91" s="50" t="s">
        <v>402</v>
      </c>
      <c r="Y91" s="30"/>
    </row>
    <row r="92" s="8" customFormat="1" ht="44" customHeight="1" spans="1:25">
      <c r="A92" s="22">
        <v>88</v>
      </c>
      <c r="B92" s="25" t="s">
        <v>31</v>
      </c>
      <c r="C92" s="25" t="s">
        <v>81</v>
      </c>
      <c r="D92" s="25" t="s">
        <v>96</v>
      </c>
      <c r="E92" s="25" t="s">
        <v>421</v>
      </c>
      <c r="F92" s="25" t="s">
        <v>422</v>
      </c>
      <c r="G92" s="25" t="s">
        <v>429</v>
      </c>
      <c r="H92" s="25" t="s">
        <v>37</v>
      </c>
      <c r="I92" s="25" t="s">
        <v>422</v>
      </c>
      <c r="J92" s="48">
        <v>45717</v>
      </c>
      <c r="K92" s="48">
        <v>45992</v>
      </c>
      <c r="L92" s="25" t="s">
        <v>422</v>
      </c>
      <c r="M92" s="25" t="s">
        <v>407</v>
      </c>
      <c r="N92" s="25">
        <v>45</v>
      </c>
      <c r="O92" s="25">
        <v>45</v>
      </c>
      <c r="P92" s="25">
        <v>0</v>
      </c>
      <c r="Q92" s="25">
        <v>1</v>
      </c>
      <c r="R92" s="25">
        <v>25</v>
      </c>
      <c r="S92" s="25">
        <v>150</v>
      </c>
      <c r="T92" s="25">
        <v>0</v>
      </c>
      <c r="U92" s="25">
        <v>1</v>
      </c>
      <c r="V92" s="25">
        <v>3</v>
      </c>
      <c r="W92" s="25" t="s">
        <v>429</v>
      </c>
      <c r="X92" s="25" t="s">
        <v>408</v>
      </c>
      <c r="Y92" s="30"/>
    </row>
    <row r="93" s="8" customFormat="1" ht="42" customHeight="1" spans="1:25">
      <c r="A93" s="22">
        <v>89</v>
      </c>
      <c r="B93" s="25" t="s">
        <v>31</v>
      </c>
      <c r="C93" s="25" t="s">
        <v>32</v>
      </c>
      <c r="D93" s="25" t="s">
        <v>413</v>
      </c>
      <c r="E93" s="25" t="s">
        <v>397</v>
      </c>
      <c r="F93" s="25" t="s">
        <v>430</v>
      </c>
      <c r="G93" s="25" t="s">
        <v>431</v>
      </c>
      <c r="H93" s="25" t="s">
        <v>432</v>
      </c>
      <c r="I93" s="29" t="s">
        <v>430</v>
      </c>
      <c r="J93" s="48">
        <v>45717</v>
      </c>
      <c r="K93" s="48">
        <v>45992</v>
      </c>
      <c r="L93" s="25" t="s">
        <v>430</v>
      </c>
      <c r="M93" s="25" t="s">
        <v>433</v>
      </c>
      <c r="N93" s="25">
        <v>35</v>
      </c>
      <c r="O93" s="25">
        <v>35</v>
      </c>
      <c r="P93" s="25">
        <v>0</v>
      </c>
      <c r="Q93" s="25">
        <v>1</v>
      </c>
      <c r="R93" s="30">
        <v>975</v>
      </c>
      <c r="S93" s="30">
        <v>3006</v>
      </c>
      <c r="T93" s="30">
        <v>1</v>
      </c>
      <c r="U93" s="30">
        <v>79</v>
      </c>
      <c r="V93" s="30">
        <v>241</v>
      </c>
      <c r="W93" s="25" t="s">
        <v>434</v>
      </c>
      <c r="X93" s="50" t="s">
        <v>435</v>
      </c>
      <c r="Y93" s="30"/>
    </row>
    <row r="94" s="8" customFormat="1" ht="61" customHeight="1" spans="1:25">
      <c r="A94" s="22">
        <v>90</v>
      </c>
      <c r="B94" s="25" t="s">
        <v>41</v>
      </c>
      <c r="C94" s="25" t="s">
        <v>49</v>
      </c>
      <c r="D94" s="25" t="s">
        <v>50</v>
      </c>
      <c r="E94" s="25" t="s">
        <v>397</v>
      </c>
      <c r="F94" s="25" t="s">
        <v>430</v>
      </c>
      <c r="G94" s="25" t="s">
        <v>436</v>
      </c>
      <c r="H94" s="25" t="s">
        <v>432</v>
      </c>
      <c r="I94" s="25" t="s">
        <v>430</v>
      </c>
      <c r="J94" s="48">
        <v>45717</v>
      </c>
      <c r="K94" s="48">
        <v>45992</v>
      </c>
      <c r="L94" s="25" t="s">
        <v>430</v>
      </c>
      <c r="M94" s="25" t="s">
        <v>437</v>
      </c>
      <c r="N94" s="25">
        <v>55</v>
      </c>
      <c r="O94" s="25">
        <v>55</v>
      </c>
      <c r="P94" s="25">
        <v>0</v>
      </c>
      <c r="Q94" s="25">
        <v>1</v>
      </c>
      <c r="R94" s="25">
        <v>175</v>
      </c>
      <c r="S94" s="25">
        <v>794</v>
      </c>
      <c r="T94" s="25">
        <v>1</v>
      </c>
      <c r="U94" s="25">
        <v>2</v>
      </c>
      <c r="V94" s="25">
        <v>8</v>
      </c>
      <c r="W94" s="25" t="s">
        <v>438</v>
      </c>
      <c r="X94" s="50" t="s">
        <v>402</v>
      </c>
      <c r="Y94" s="25"/>
    </row>
    <row r="95" s="8" customFormat="1" ht="61" customHeight="1" spans="1:25">
      <c r="A95" s="22">
        <v>91</v>
      </c>
      <c r="B95" s="25" t="s">
        <v>41</v>
      </c>
      <c r="C95" s="25" t="s">
        <v>49</v>
      </c>
      <c r="D95" s="25" t="s">
        <v>50</v>
      </c>
      <c r="E95" s="25" t="s">
        <v>397</v>
      </c>
      <c r="F95" s="25" t="s">
        <v>430</v>
      </c>
      <c r="G95" s="25" t="s">
        <v>439</v>
      </c>
      <c r="H95" s="25" t="s">
        <v>432</v>
      </c>
      <c r="I95" s="30" t="s">
        <v>430</v>
      </c>
      <c r="J95" s="48">
        <v>45717</v>
      </c>
      <c r="K95" s="48">
        <v>45992</v>
      </c>
      <c r="L95" s="25" t="s">
        <v>430</v>
      </c>
      <c r="M95" s="25" t="s">
        <v>440</v>
      </c>
      <c r="N95" s="30">
        <v>8.4</v>
      </c>
      <c r="O95" s="30">
        <v>8.4</v>
      </c>
      <c r="P95" s="30">
        <v>0</v>
      </c>
      <c r="Q95" s="30">
        <v>1</v>
      </c>
      <c r="R95" s="30">
        <v>975</v>
      </c>
      <c r="S95" s="30">
        <v>3006</v>
      </c>
      <c r="T95" s="46">
        <v>1</v>
      </c>
      <c r="U95" s="30">
        <v>79</v>
      </c>
      <c r="V95" s="30">
        <v>241</v>
      </c>
      <c r="W95" s="25" t="s">
        <v>440</v>
      </c>
      <c r="X95" s="50" t="s">
        <v>402</v>
      </c>
      <c r="Y95" s="30"/>
    </row>
    <row r="96" s="8" customFormat="1" ht="61" customHeight="1" spans="1:25">
      <c r="A96" s="22">
        <v>92</v>
      </c>
      <c r="B96" s="25" t="s">
        <v>41</v>
      </c>
      <c r="C96" s="25" t="s">
        <v>49</v>
      </c>
      <c r="D96" s="25" t="s">
        <v>50</v>
      </c>
      <c r="E96" s="25" t="s">
        <v>397</v>
      </c>
      <c r="F96" s="25" t="s">
        <v>430</v>
      </c>
      <c r="G96" s="25" t="s">
        <v>441</v>
      </c>
      <c r="H96" s="25" t="s">
        <v>432</v>
      </c>
      <c r="I96" s="30" t="s">
        <v>430</v>
      </c>
      <c r="J96" s="48">
        <v>45717</v>
      </c>
      <c r="K96" s="48">
        <v>45992</v>
      </c>
      <c r="L96" s="25" t="s">
        <v>430</v>
      </c>
      <c r="M96" s="30" t="s">
        <v>442</v>
      </c>
      <c r="N96" s="30">
        <v>4</v>
      </c>
      <c r="O96" s="30">
        <v>4</v>
      </c>
      <c r="P96" s="30">
        <v>0</v>
      </c>
      <c r="Q96" s="25">
        <v>1</v>
      </c>
      <c r="R96" s="30">
        <v>975</v>
      </c>
      <c r="S96" s="30">
        <v>3006</v>
      </c>
      <c r="T96" s="46">
        <v>1</v>
      </c>
      <c r="U96" s="30">
        <v>79</v>
      </c>
      <c r="V96" s="30">
        <v>241</v>
      </c>
      <c r="W96" s="25" t="s">
        <v>443</v>
      </c>
      <c r="X96" s="50" t="s">
        <v>402</v>
      </c>
      <c r="Y96" s="25"/>
    </row>
    <row r="97" s="14" customFormat="1" ht="84" customHeight="1" spans="1:25">
      <c r="A97" s="22">
        <v>93</v>
      </c>
      <c r="B97" s="25" t="s">
        <v>41</v>
      </c>
      <c r="C97" s="25" t="s">
        <v>49</v>
      </c>
      <c r="D97" s="29" t="s">
        <v>444</v>
      </c>
      <c r="E97" s="25" t="s">
        <v>397</v>
      </c>
      <c r="F97" s="25" t="s">
        <v>430</v>
      </c>
      <c r="G97" s="29" t="s">
        <v>445</v>
      </c>
      <c r="H97" s="29" t="s">
        <v>37</v>
      </c>
      <c r="I97" s="29" t="s">
        <v>430</v>
      </c>
      <c r="J97" s="48">
        <v>45717</v>
      </c>
      <c r="K97" s="48">
        <v>45992</v>
      </c>
      <c r="L97" s="25" t="s">
        <v>430</v>
      </c>
      <c r="M97" s="29" t="s">
        <v>446</v>
      </c>
      <c r="N97" s="46">
        <v>20</v>
      </c>
      <c r="O97" s="46">
        <v>15</v>
      </c>
      <c r="P97" s="30">
        <v>5</v>
      </c>
      <c r="Q97" s="46">
        <v>1</v>
      </c>
      <c r="R97" s="30">
        <v>975</v>
      </c>
      <c r="S97" s="30">
        <v>3006</v>
      </c>
      <c r="T97" s="46">
        <v>1</v>
      </c>
      <c r="U97" s="30">
        <v>79</v>
      </c>
      <c r="V97" s="30">
        <v>241</v>
      </c>
      <c r="W97" s="29" t="s">
        <v>445</v>
      </c>
      <c r="X97" s="50" t="s">
        <v>447</v>
      </c>
      <c r="Y97" s="52"/>
    </row>
    <row r="98" s="8" customFormat="1" ht="72" customHeight="1" spans="1:25">
      <c r="A98" s="22">
        <v>94</v>
      </c>
      <c r="B98" s="25" t="s">
        <v>41</v>
      </c>
      <c r="C98" s="25" t="s">
        <v>49</v>
      </c>
      <c r="D98" s="29" t="s">
        <v>444</v>
      </c>
      <c r="E98" s="25" t="s">
        <v>397</v>
      </c>
      <c r="F98" s="25" t="s">
        <v>430</v>
      </c>
      <c r="G98" s="29" t="s">
        <v>448</v>
      </c>
      <c r="H98" s="46" t="s">
        <v>432</v>
      </c>
      <c r="I98" s="25" t="s">
        <v>430</v>
      </c>
      <c r="J98" s="48">
        <v>45717</v>
      </c>
      <c r="K98" s="48">
        <v>45992</v>
      </c>
      <c r="L98" s="25" t="s">
        <v>430</v>
      </c>
      <c r="M98" s="29" t="s">
        <v>449</v>
      </c>
      <c r="N98" s="46">
        <v>25</v>
      </c>
      <c r="O98" s="46">
        <v>20</v>
      </c>
      <c r="P98" s="30">
        <v>5</v>
      </c>
      <c r="Q98" s="46">
        <v>1</v>
      </c>
      <c r="R98" s="30">
        <v>975</v>
      </c>
      <c r="S98" s="30">
        <v>3006</v>
      </c>
      <c r="T98" s="46">
        <v>1</v>
      </c>
      <c r="U98" s="30">
        <v>79</v>
      </c>
      <c r="V98" s="30">
        <v>241</v>
      </c>
      <c r="W98" s="29" t="s">
        <v>450</v>
      </c>
      <c r="X98" s="50" t="s">
        <v>451</v>
      </c>
      <c r="Y98" s="46" t="s">
        <v>452</v>
      </c>
    </row>
    <row r="99" s="8" customFormat="1" ht="33.75" spans="1:25">
      <c r="A99" s="22">
        <v>95</v>
      </c>
      <c r="B99" s="25" t="s">
        <v>31</v>
      </c>
      <c r="C99" s="25" t="s">
        <v>32</v>
      </c>
      <c r="D99" s="25" t="s">
        <v>118</v>
      </c>
      <c r="E99" s="25" t="s">
        <v>397</v>
      </c>
      <c r="F99" s="25" t="s">
        <v>453</v>
      </c>
      <c r="G99" s="25" t="s">
        <v>454</v>
      </c>
      <c r="H99" s="25" t="s">
        <v>37</v>
      </c>
      <c r="I99" s="25" t="s">
        <v>453</v>
      </c>
      <c r="J99" s="48">
        <v>45717</v>
      </c>
      <c r="K99" s="48">
        <v>45992</v>
      </c>
      <c r="L99" s="25" t="s">
        <v>453</v>
      </c>
      <c r="M99" s="25" t="s">
        <v>455</v>
      </c>
      <c r="N99" s="25">
        <v>30</v>
      </c>
      <c r="O99" s="25">
        <v>30</v>
      </c>
      <c r="P99" s="25">
        <v>0</v>
      </c>
      <c r="Q99" s="25">
        <v>1</v>
      </c>
      <c r="R99" s="25">
        <v>572</v>
      </c>
      <c r="S99" s="25">
        <v>1699</v>
      </c>
      <c r="T99" s="25">
        <v>0</v>
      </c>
      <c r="U99" s="25">
        <v>16</v>
      </c>
      <c r="V99" s="25">
        <v>45</v>
      </c>
      <c r="W99" s="25" t="s">
        <v>456</v>
      </c>
      <c r="X99" s="25" t="s">
        <v>412</v>
      </c>
      <c r="Y99" s="25"/>
    </row>
    <row r="100" s="8" customFormat="1" ht="33.75" spans="1:25">
      <c r="A100" s="22">
        <v>96</v>
      </c>
      <c r="B100" s="25" t="s">
        <v>31</v>
      </c>
      <c r="C100" s="25" t="s">
        <v>32</v>
      </c>
      <c r="D100" s="25" t="s">
        <v>118</v>
      </c>
      <c r="E100" s="25" t="s">
        <v>397</v>
      </c>
      <c r="F100" s="25" t="s">
        <v>453</v>
      </c>
      <c r="G100" s="25" t="s">
        <v>457</v>
      </c>
      <c r="H100" s="25" t="s">
        <v>458</v>
      </c>
      <c r="I100" s="25" t="s">
        <v>453</v>
      </c>
      <c r="J100" s="48">
        <v>45717</v>
      </c>
      <c r="K100" s="48">
        <v>45992</v>
      </c>
      <c r="L100" s="25" t="s">
        <v>453</v>
      </c>
      <c r="M100" s="25" t="s">
        <v>459</v>
      </c>
      <c r="N100" s="25">
        <v>30</v>
      </c>
      <c r="O100" s="25">
        <v>30</v>
      </c>
      <c r="P100" s="25">
        <v>0</v>
      </c>
      <c r="Q100" s="25">
        <v>1</v>
      </c>
      <c r="R100" s="25">
        <v>572</v>
      </c>
      <c r="S100" s="25">
        <v>1699</v>
      </c>
      <c r="T100" s="25">
        <v>0</v>
      </c>
      <c r="U100" s="25">
        <v>16</v>
      </c>
      <c r="V100" s="25">
        <v>45</v>
      </c>
      <c r="W100" s="25" t="s">
        <v>460</v>
      </c>
      <c r="X100" s="25" t="s">
        <v>412</v>
      </c>
      <c r="Y100" s="25"/>
    </row>
    <row r="101" s="8" customFormat="1" ht="33.75" spans="1:25">
      <c r="A101" s="22">
        <v>97</v>
      </c>
      <c r="B101" s="25" t="s">
        <v>31</v>
      </c>
      <c r="C101" s="25" t="s">
        <v>32</v>
      </c>
      <c r="D101" s="25" t="s">
        <v>118</v>
      </c>
      <c r="E101" s="25" t="s">
        <v>397</v>
      </c>
      <c r="F101" s="25" t="s">
        <v>453</v>
      </c>
      <c r="G101" s="25" t="s">
        <v>461</v>
      </c>
      <c r="H101" s="25" t="s">
        <v>37</v>
      </c>
      <c r="I101" s="25" t="s">
        <v>453</v>
      </c>
      <c r="J101" s="48">
        <v>45717</v>
      </c>
      <c r="K101" s="48">
        <v>45992</v>
      </c>
      <c r="L101" s="25" t="s">
        <v>453</v>
      </c>
      <c r="M101" s="25" t="s">
        <v>455</v>
      </c>
      <c r="N101" s="25">
        <v>20</v>
      </c>
      <c r="O101" s="25">
        <v>20</v>
      </c>
      <c r="P101" s="25">
        <v>0</v>
      </c>
      <c r="Q101" s="25">
        <v>1</v>
      </c>
      <c r="R101" s="25">
        <v>20</v>
      </c>
      <c r="S101" s="29">
        <v>71</v>
      </c>
      <c r="T101" s="25">
        <v>0</v>
      </c>
      <c r="U101" s="29">
        <v>1</v>
      </c>
      <c r="V101" s="29">
        <v>1</v>
      </c>
      <c r="W101" s="29" t="s">
        <v>462</v>
      </c>
      <c r="X101" s="25" t="s">
        <v>412</v>
      </c>
      <c r="Y101" s="29"/>
    </row>
    <row r="102" s="8" customFormat="1" ht="57" customHeight="1" spans="1:25">
      <c r="A102" s="22">
        <v>98</v>
      </c>
      <c r="B102" s="25" t="s">
        <v>31</v>
      </c>
      <c r="C102" s="25" t="s">
        <v>32</v>
      </c>
      <c r="D102" s="25" t="s">
        <v>118</v>
      </c>
      <c r="E102" s="25" t="s">
        <v>397</v>
      </c>
      <c r="F102" s="25" t="s">
        <v>453</v>
      </c>
      <c r="G102" s="25" t="s">
        <v>463</v>
      </c>
      <c r="H102" s="25" t="s">
        <v>464</v>
      </c>
      <c r="I102" s="25" t="s">
        <v>453</v>
      </c>
      <c r="J102" s="48">
        <v>45717</v>
      </c>
      <c r="K102" s="48">
        <v>45992</v>
      </c>
      <c r="L102" s="25" t="s">
        <v>453</v>
      </c>
      <c r="M102" s="25" t="s">
        <v>410</v>
      </c>
      <c r="N102" s="25">
        <v>50</v>
      </c>
      <c r="O102" s="25">
        <v>50</v>
      </c>
      <c r="P102" s="25">
        <v>0</v>
      </c>
      <c r="Q102" s="25">
        <v>1</v>
      </c>
      <c r="R102" s="25">
        <v>572</v>
      </c>
      <c r="S102" s="25">
        <v>1699</v>
      </c>
      <c r="T102" s="30">
        <v>0</v>
      </c>
      <c r="U102" s="30">
        <v>16</v>
      </c>
      <c r="V102" s="30">
        <v>45</v>
      </c>
      <c r="W102" s="25" t="s">
        <v>465</v>
      </c>
      <c r="X102" s="25" t="s">
        <v>466</v>
      </c>
      <c r="Y102" s="30"/>
    </row>
    <row r="103" s="8" customFormat="1" ht="71" customHeight="1" spans="1:25">
      <c r="A103" s="22">
        <v>99</v>
      </c>
      <c r="B103" s="25" t="s">
        <v>41</v>
      </c>
      <c r="C103" s="25" t="s">
        <v>49</v>
      </c>
      <c r="D103" s="25" t="s">
        <v>50</v>
      </c>
      <c r="E103" s="25" t="s">
        <v>397</v>
      </c>
      <c r="F103" s="25" t="s">
        <v>453</v>
      </c>
      <c r="G103" s="25" t="s">
        <v>467</v>
      </c>
      <c r="H103" s="25" t="s">
        <v>464</v>
      </c>
      <c r="I103" s="25" t="s">
        <v>453</v>
      </c>
      <c r="J103" s="48">
        <v>45717</v>
      </c>
      <c r="K103" s="48">
        <v>45992</v>
      </c>
      <c r="L103" s="25" t="s">
        <v>453</v>
      </c>
      <c r="M103" s="25" t="s">
        <v>468</v>
      </c>
      <c r="N103" s="25">
        <v>200</v>
      </c>
      <c r="O103" s="25">
        <v>200</v>
      </c>
      <c r="P103" s="25">
        <v>0</v>
      </c>
      <c r="Q103" s="25">
        <v>1</v>
      </c>
      <c r="R103" s="25">
        <v>89</v>
      </c>
      <c r="S103" s="25">
        <v>368</v>
      </c>
      <c r="T103" s="30">
        <v>0</v>
      </c>
      <c r="U103" s="30">
        <v>7</v>
      </c>
      <c r="V103" s="30">
        <v>24</v>
      </c>
      <c r="W103" s="25" t="s">
        <v>469</v>
      </c>
      <c r="X103" s="50" t="s">
        <v>402</v>
      </c>
      <c r="Y103" s="30"/>
    </row>
    <row r="104" s="8" customFormat="1" ht="72" customHeight="1" spans="1:25">
      <c r="A104" s="22">
        <v>100</v>
      </c>
      <c r="B104" s="25" t="s">
        <v>41</v>
      </c>
      <c r="C104" s="25" t="s">
        <v>49</v>
      </c>
      <c r="D104" s="25" t="s">
        <v>444</v>
      </c>
      <c r="E104" s="25" t="s">
        <v>397</v>
      </c>
      <c r="F104" s="25" t="s">
        <v>453</v>
      </c>
      <c r="G104" s="25" t="s">
        <v>470</v>
      </c>
      <c r="H104" s="25" t="s">
        <v>37</v>
      </c>
      <c r="I104" s="25" t="s">
        <v>453</v>
      </c>
      <c r="J104" s="48">
        <v>45717</v>
      </c>
      <c r="K104" s="48">
        <v>45992</v>
      </c>
      <c r="L104" s="25" t="s">
        <v>453</v>
      </c>
      <c r="M104" s="25" t="s">
        <v>471</v>
      </c>
      <c r="N104" s="25">
        <v>25</v>
      </c>
      <c r="O104" s="25">
        <v>20</v>
      </c>
      <c r="P104" s="25">
        <v>5</v>
      </c>
      <c r="Q104" s="25">
        <v>1</v>
      </c>
      <c r="R104" s="25">
        <v>20</v>
      </c>
      <c r="S104" s="25">
        <v>82</v>
      </c>
      <c r="T104" s="30">
        <v>0</v>
      </c>
      <c r="U104" s="30">
        <v>3</v>
      </c>
      <c r="V104" s="30">
        <v>7</v>
      </c>
      <c r="W104" s="25" t="s">
        <v>471</v>
      </c>
      <c r="X104" s="50" t="s">
        <v>472</v>
      </c>
      <c r="Y104" s="30"/>
    </row>
    <row r="105" s="8" customFormat="1" ht="33.75" spans="1:25">
      <c r="A105" s="22">
        <v>101</v>
      </c>
      <c r="B105" s="29" t="s">
        <v>31</v>
      </c>
      <c r="C105" s="25" t="s">
        <v>32</v>
      </c>
      <c r="D105" s="25" t="s">
        <v>118</v>
      </c>
      <c r="E105" s="29" t="s">
        <v>397</v>
      </c>
      <c r="F105" s="29" t="s">
        <v>473</v>
      </c>
      <c r="G105" s="29" t="s">
        <v>474</v>
      </c>
      <c r="H105" s="29" t="s">
        <v>37</v>
      </c>
      <c r="I105" s="29" t="s">
        <v>473</v>
      </c>
      <c r="J105" s="48">
        <v>45717</v>
      </c>
      <c r="K105" s="48">
        <v>45992</v>
      </c>
      <c r="L105" s="29" t="s">
        <v>473</v>
      </c>
      <c r="M105" s="29" t="s">
        <v>475</v>
      </c>
      <c r="N105" s="29">
        <v>50</v>
      </c>
      <c r="O105" s="29">
        <v>50</v>
      </c>
      <c r="P105" s="29">
        <v>0</v>
      </c>
      <c r="Q105" s="29">
        <v>1</v>
      </c>
      <c r="R105" s="29">
        <v>160</v>
      </c>
      <c r="S105" s="29">
        <v>613</v>
      </c>
      <c r="T105" s="46">
        <v>0</v>
      </c>
      <c r="U105" s="46">
        <v>6</v>
      </c>
      <c r="V105" s="46">
        <v>12</v>
      </c>
      <c r="W105" s="29" t="s">
        <v>476</v>
      </c>
      <c r="X105" s="25" t="s">
        <v>412</v>
      </c>
      <c r="Y105" s="46"/>
    </row>
    <row r="106" s="8" customFormat="1" ht="33.75" spans="1:25">
      <c r="A106" s="22">
        <v>102</v>
      </c>
      <c r="B106" s="29" t="s">
        <v>31</v>
      </c>
      <c r="C106" s="25" t="s">
        <v>32</v>
      </c>
      <c r="D106" s="25" t="s">
        <v>118</v>
      </c>
      <c r="E106" s="29" t="s">
        <v>397</v>
      </c>
      <c r="F106" s="29" t="s">
        <v>473</v>
      </c>
      <c r="G106" s="29" t="s">
        <v>477</v>
      </c>
      <c r="H106" s="29" t="s">
        <v>478</v>
      </c>
      <c r="I106" s="29" t="s">
        <v>473</v>
      </c>
      <c r="J106" s="48">
        <v>45717</v>
      </c>
      <c r="K106" s="48">
        <v>45992</v>
      </c>
      <c r="L106" s="29" t="s">
        <v>473</v>
      </c>
      <c r="M106" s="29" t="s">
        <v>455</v>
      </c>
      <c r="N106" s="29">
        <v>30</v>
      </c>
      <c r="O106" s="29">
        <v>30</v>
      </c>
      <c r="P106" s="29">
        <v>0</v>
      </c>
      <c r="Q106" s="29">
        <v>1</v>
      </c>
      <c r="R106" s="29">
        <v>58</v>
      </c>
      <c r="S106" s="29">
        <v>232</v>
      </c>
      <c r="T106" s="46">
        <v>0</v>
      </c>
      <c r="U106" s="46">
        <v>5</v>
      </c>
      <c r="V106" s="46">
        <v>10</v>
      </c>
      <c r="W106" s="29" t="s">
        <v>479</v>
      </c>
      <c r="X106" s="25" t="s">
        <v>412</v>
      </c>
      <c r="Y106" s="46"/>
    </row>
    <row r="107" s="8" customFormat="1" ht="62" customHeight="1" spans="1:25">
      <c r="A107" s="22">
        <v>103</v>
      </c>
      <c r="B107" s="29" t="s">
        <v>41</v>
      </c>
      <c r="C107" s="25" t="s">
        <v>49</v>
      </c>
      <c r="D107" s="25" t="s">
        <v>50</v>
      </c>
      <c r="E107" s="29" t="s">
        <v>397</v>
      </c>
      <c r="F107" s="29" t="s">
        <v>473</v>
      </c>
      <c r="G107" s="29" t="s">
        <v>480</v>
      </c>
      <c r="H107" s="29" t="s">
        <v>306</v>
      </c>
      <c r="I107" s="29" t="s">
        <v>473</v>
      </c>
      <c r="J107" s="48">
        <v>45717</v>
      </c>
      <c r="K107" s="48">
        <v>45992</v>
      </c>
      <c r="L107" s="29" t="s">
        <v>473</v>
      </c>
      <c r="M107" s="29" t="s">
        <v>481</v>
      </c>
      <c r="N107" s="29">
        <v>40</v>
      </c>
      <c r="O107" s="29">
        <v>40</v>
      </c>
      <c r="P107" s="29">
        <v>0</v>
      </c>
      <c r="Q107" s="29">
        <v>1</v>
      </c>
      <c r="R107" s="29">
        <v>160</v>
      </c>
      <c r="S107" s="29">
        <v>605</v>
      </c>
      <c r="T107" s="46">
        <v>0</v>
      </c>
      <c r="U107" s="46">
        <v>9</v>
      </c>
      <c r="V107" s="46">
        <v>16</v>
      </c>
      <c r="W107" s="29" t="s">
        <v>480</v>
      </c>
      <c r="X107" s="50" t="s">
        <v>482</v>
      </c>
      <c r="Y107" s="46"/>
    </row>
    <row r="108" s="8" customFormat="1" ht="50" customHeight="1" spans="1:25">
      <c r="A108" s="22">
        <v>104</v>
      </c>
      <c r="B108" s="29" t="s">
        <v>31</v>
      </c>
      <c r="C108" s="29" t="s">
        <v>81</v>
      </c>
      <c r="D108" s="29" t="s">
        <v>483</v>
      </c>
      <c r="E108" s="29" t="s">
        <v>397</v>
      </c>
      <c r="F108" s="29" t="s">
        <v>473</v>
      </c>
      <c r="G108" s="29" t="s">
        <v>484</v>
      </c>
      <c r="H108" s="29" t="s">
        <v>37</v>
      </c>
      <c r="I108" s="29" t="s">
        <v>473</v>
      </c>
      <c r="J108" s="48">
        <v>45717</v>
      </c>
      <c r="K108" s="48">
        <v>45992</v>
      </c>
      <c r="L108" s="29" t="s">
        <v>473</v>
      </c>
      <c r="M108" s="29" t="s">
        <v>484</v>
      </c>
      <c r="N108" s="29">
        <v>50</v>
      </c>
      <c r="O108" s="29">
        <v>50</v>
      </c>
      <c r="P108" s="29">
        <v>0</v>
      </c>
      <c r="Q108" s="29">
        <v>1</v>
      </c>
      <c r="R108" s="29">
        <v>181</v>
      </c>
      <c r="S108" s="29">
        <v>705</v>
      </c>
      <c r="T108" s="46">
        <v>0</v>
      </c>
      <c r="U108" s="46">
        <v>12</v>
      </c>
      <c r="V108" s="46">
        <v>21</v>
      </c>
      <c r="W108" s="29" t="s">
        <v>484</v>
      </c>
      <c r="X108" s="50" t="s">
        <v>485</v>
      </c>
      <c r="Y108" s="46"/>
    </row>
    <row r="109" s="8" customFormat="1" ht="48" customHeight="1" spans="1:25">
      <c r="A109" s="22">
        <v>105</v>
      </c>
      <c r="B109" s="29" t="s">
        <v>31</v>
      </c>
      <c r="C109" s="29" t="s">
        <v>81</v>
      </c>
      <c r="D109" s="29" t="s">
        <v>483</v>
      </c>
      <c r="E109" s="29" t="s">
        <v>397</v>
      </c>
      <c r="F109" s="29" t="s">
        <v>473</v>
      </c>
      <c r="G109" s="29" t="s">
        <v>486</v>
      </c>
      <c r="H109" s="29" t="s">
        <v>37</v>
      </c>
      <c r="I109" s="29" t="s">
        <v>473</v>
      </c>
      <c r="J109" s="48">
        <v>45717</v>
      </c>
      <c r="K109" s="48">
        <v>45992</v>
      </c>
      <c r="L109" s="29" t="s">
        <v>473</v>
      </c>
      <c r="M109" s="29" t="s">
        <v>486</v>
      </c>
      <c r="N109" s="29">
        <v>40</v>
      </c>
      <c r="O109" s="29">
        <v>40</v>
      </c>
      <c r="P109" s="29">
        <v>0</v>
      </c>
      <c r="Q109" s="29">
        <v>1</v>
      </c>
      <c r="R109" s="29">
        <v>120</v>
      </c>
      <c r="S109" s="29">
        <v>385</v>
      </c>
      <c r="T109" s="46">
        <v>0</v>
      </c>
      <c r="U109" s="46">
        <v>12</v>
      </c>
      <c r="V109" s="46">
        <v>21</v>
      </c>
      <c r="W109" s="29" t="s">
        <v>486</v>
      </c>
      <c r="X109" s="50" t="s">
        <v>485</v>
      </c>
      <c r="Y109" s="43"/>
    </row>
    <row r="110" s="8" customFormat="1" ht="87" customHeight="1" spans="1:25">
      <c r="A110" s="22">
        <v>106</v>
      </c>
      <c r="B110" s="29" t="s">
        <v>41</v>
      </c>
      <c r="C110" s="25" t="s">
        <v>49</v>
      </c>
      <c r="D110" s="25" t="s">
        <v>444</v>
      </c>
      <c r="E110" s="29" t="s">
        <v>397</v>
      </c>
      <c r="F110" s="29" t="s">
        <v>473</v>
      </c>
      <c r="G110" s="29" t="s">
        <v>487</v>
      </c>
      <c r="H110" s="46" t="s">
        <v>37</v>
      </c>
      <c r="I110" s="29" t="s">
        <v>473</v>
      </c>
      <c r="J110" s="48">
        <v>45717</v>
      </c>
      <c r="K110" s="48">
        <v>45992</v>
      </c>
      <c r="L110" s="29" t="s">
        <v>473</v>
      </c>
      <c r="M110" s="29" t="s">
        <v>488</v>
      </c>
      <c r="N110" s="29">
        <v>30</v>
      </c>
      <c r="O110" s="46">
        <v>25</v>
      </c>
      <c r="P110" s="46">
        <v>5</v>
      </c>
      <c r="Q110" s="46">
        <v>1</v>
      </c>
      <c r="R110" s="46">
        <v>28</v>
      </c>
      <c r="S110" s="46">
        <v>108</v>
      </c>
      <c r="T110" s="46">
        <v>0</v>
      </c>
      <c r="U110" s="46">
        <v>2</v>
      </c>
      <c r="V110" s="46">
        <v>9</v>
      </c>
      <c r="W110" s="29" t="s">
        <v>488</v>
      </c>
      <c r="X110" s="50" t="s">
        <v>489</v>
      </c>
      <c r="Y110" s="43"/>
    </row>
    <row r="111" s="14" customFormat="1" ht="94" customHeight="1" spans="1:25">
      <c r="A111" s="22">
        <v>107</v>
      </c>
      <c r="B111" s="29" t="s">
        <v>41</v>
      </c>
      <c r="C111" s="25" t="s">
        <v>49</v>
      </c>
      <c r="D111" s="25" t="s">
        <v>50</v>
      </c>
      <c r="E111" s="29" t="s">
        <v>397</v>
      </c>
      <c r="F111" s="29" t="s">
        <v>473</v>
      </c>
      <c r="G111" s="29" t="s">
        <v>490</v>
      </c>
      <c r="H111" s="29" t="s">
        <v>491</v>
      </c>
      <c r="I111" s="29" t="s">
        <v>473</v>
      </c>
      <c r="J111" s="48">
        <v>45717</v>
      </c>
      <c r="K111" s="48">
        <v>45992</v>
      </c>
      <c r="L111" s="29" t="s">
        <v>473</v>
      </c>
      <c r="M111" s="29" t="s">
        <v>492</v>
      </c>
      <c r="N111" s="46">
        <v>48</v>
      </c>
      <c r="O111" s="46">
        <v>40</v>
      </c>
      <c r="P111" s="46">
        <v>8</v>
      </c>
      <c r="Q111" s="46">
        <v>1</v>
      </c>
      <c r="R111" s="46">
        <v>31</v>
      </c>
      <c r="S111" s="46">
        <v>119</v>
      </c>
      <c r="T111" s="46">
        <v>0</v>
      </c>
      <c r="U111" s="46">
        <v>2</v>
      </c>
      <c r="V111" s="46">
        <v>9</v>
      </c>
      <c r="W111" s="29" t="s">
        <v>493</v>
      </c>
      <c r="X111" s="25" t="s">
        <v>494</v>
      </c>
      <c r="Y111" s="52"/>
    </row>
    <row r="112" s="8" customFormat="1" ht="74" customHeight="1" spans="1:25">
      <c r="A112" s="22">
        <v>108</v>
      </c>
      <c r="B112" s="29" t="s">
        <v>41</v>
      </c>
      <c r="C112" s="25" t="s">
        <v>49</v>
      </c>
      <c r="D112" s="25" t="s">
        <v>50</v>
      </c>
      <c r="E112" s="29" t="s">
        <v>397</v>
      </c>
      <c r="F112" s="29" t="s">
        <v>473</v>
      </c>
      <c r="G112" s="29" t="s">
        <v>495</v>
      </c>
      <c r="H112" s="29" t="s">
        <v>496</v>
      </c>
      <c r="I112" s="29" t="s">
        <v>473</v>
      </c>
      <c r="J112" s="48">
        <v>45717</v>
      </c>
      <c r="K112" s="48">
        <v>45992</v>
      </c>
      <c r="L112" s="29" t="s">
        <v>473</v>
      </c>
      <c r="M112" s="46" t="s">
        <v>497</v>
      </c>
      <c r="N112" s="46">
        <v>30</v>
      </c>
      <c r="O112" s="46">
        <v>30</v>
      </c>
      <c r="P112" s="46">
        <v>0</v>
      </c>
      <c r="Q112" s="46">
        <v>1</v>
      </c>
      <c r="R112" s="46">
        <v>42</v>
      </c>
      <c r="S112" s="46">
        <v>215</v>
      </c>
      <c r="T112" s="46">
        <v>0</v>
      </c>
      <c r="U112" s="46">
        <v>5</v>
      </c>
      <c r="V112" s="46">
        <v>8</v>
      </c>
      <c r="W112" s="29" t="s">
        <v>498</v>
      </c>
      <c r="X112" s="25" t="s">
        <v>402</v>
      </c>
      <c r="Y112" s="46"/>
    </row>
    <row r="113" s="14" customFormat="1" ht="61" customHeight="1" spans="1:25">
      <c r="A113" s="22">
        <v>109</v>
      </c>
      <c r="B113" s="29" t="s">
        <v>41</v>
      </c>
      <c r="C113" s="25" t="s">
        <v>49</v>
      </c>
      <c r="D113" s="25" t="s">
        <v>50</v>
      </c>
      <c r="E113" s="29" t="s">
        <v>397</v>
      </c>
      <c r="F113" s="29" t="s">
        <v>473</v>
      </c>
      <c r="G113" s="29" t="s">
        <v>425</v>
      </c>
      <c r="H113" s="29" t="s">
        <v>499</v>
      </c>
      <c r="I113" s="29" t="s">
        <v>473</v>
      </c>
      <c r="J113" s="48">
        <v>45717</v>
      </c>
      <c r="K113" s="48">
        <v>45992</v>
      </c>
      <c r="L113" s="29" t="s">
        <v>473</v>
      </c>
      <c r="M113" s="46" t="s">
        <v>437</v>
      </c>
      <c r="N113" s="46">
        <v>40</v>
      </c>
      <c r="O113" s="46">
        <v>40</v>
      </c>
      <c r="P113" s="46">
        <v>0</v>
      </c>
      <c r="Q113" s="46">
        <v>1</v>
      </c>
      <c r="R113" s="46">
        <v>32</v>
      </c>
      <c r="S113" s="46">
        <v>96</v>
      </c>
      <c r="T113" s="46">
        <v>0</v>
      </c>
      <c r="U113" s="46">
        <v>6</v>
      </c>
      <c r="V113" s="46">
        <v>12</v>
      </c>
      <c r="W113" s="29" t="s">
        <v>500</v>
      </c>
      <c r="X113" s="50" t="s">
        <v>402</v>
      </c>
      <c r="Y113" s="52"/>
    </row>
    <row r="114" s="8" customFormat="1" ht="42" customHeight="1" spans="1:25">
      <c r="A114" s="22">
        <v>110</v>
      </c>
      <c r="B114" s="29" t="s">
        <v>41</v>
      </c>
      <c r="C114" s="25" t="s">
        <v>49</v>
      </c>
      <c r="D114" s="25" t="s">
        <v>50</v>
      </c>
      <c r="E114" s="29" t="s">
        <v>397</v>
      </c>
      <c r="F114" s="29" t="s">
        <v>473</v>
      </c>
      <c r="G114" s="29" t="s">
        <v>501</v>
      </c>
      <c r="H114" s="29" t="s">
        <v>502</v>
      </c>
      <c r="I114" s="29" t="s">
        <v>473</v>
      </c>
      <c r="J114" s="48">
        <v>45717</v>
      </c>
      <c r="K114" s="48">
        <v>45992</v>
      </c>
      <c r="L114" s="29" t="s">
        <v>473</v>
      </c>
      <c r="M114" s="46" t="s">
        <v>503</v>
      </c>
      <c r="N114" s="46">
        <v>20</v>
      </c>
      <c r="O114" s="46">
        <v>20</v>
      </c>
      <c r="P114" s="46">
        <v>0</v>
      </c>
      <c r="Q114" s="46">
        <v>1</v>
      </c>
      <c r="R114" s="46">
        <v>108</v>
      </c>
      <c r="S114" s="46">
        <v>432</v>
      </c>
      <c r="T114" s="46">
        <v>0</v>
      </c>
      <c r="U114" s="46">
        <v>28</v>
      </c>
      <c r="V114" s="46">
        <v>65</v>
      </c>
      <c r="W114" s="29" t="s">
        <v>504</v>
      </c>
      <c r="X114" s="25" t="s">
        <v>417</v>
      </c>
      <c r="Y114" s="46"/>
    </row>
    <row r="115" s="8" customFormat="1" ht="42" customHeight="1" spans="1:25">
      <c r="A115" s="22">
        <v>111</v>
      </c>
      <c r="B115" s="25" t="s">
        <v>31</v>
      </c>
      <c r="C115" s="25" t="s">
        <v>32</v>
      </c>
      <c r="D115" s="25" t="s">
        <v>118</v>
      </c>
      <c r="E115" s="25" t="s">
        <v>397</v>
      </c>
      <c r="F115" s="25" t="s">
        <v>505</v>
      </c>
      <c r="G115" s="25" t="s">
        <v>506</v>
      </c>
      <c r="H115" s="25" t="s">
        <v>507</v>
      </c>
      <c r="I115" s="25" t="s">
        <v>505</v>
      </c>
      <c r="J115" s="48">
        <v>45717</v>
      </c>
      <c r="K115" s="48">
        <v>45992</v>
      </c>
      <c r="L115" s="25" t="s">
        <v>508</v>
      </c>
      <c r="M115" s="25" t="s">
        <v>442</v>
      </c>
      <c r="N115" s="25">
        <v>30</v>
      </c>
      <c r="O115" s="25">
        <v>30</v>
      </c>
      <c r="P115" s="25">
        <v>0</v>
      </c>
      <c r="Q115" s="25">
        <v>1</v>
      </c>
      <c r="R115" s="51">
        <v>128</v>
      </c>
      <c r="S115" s="51">
        <v>523</v>
      </c>
      <c r="T115" s="51">
        <v>1</v>
      </c>
      <c r="U115" s="51">
        <v>15</v>
      </c>
      <c r="V115" s="51">
        <v>52</v>
      </c>
      <c r="W115" s="25" t="s">
        <v>509</v>
      </c>
      <c r="X115" s="25" t="s">
        <v>412</v>
      </c>
      <c r="Y115" s="25"/>
    </row>
    <row r="116" s="8" customFormat="1" ht="42" customHeight="1" spans="1:25">
      <c r="A116" s="22">
        <v>112</v>
      </c>
      <c r="B116" s="25" t="s">
        <v>41</v>
      </c>
      <c r="C116" s="25" t="s">
        <v>49</v>
      </c>
      <c r="D116" s="25" t="s">
        <v>50</v>
      </c>
      <c r="E116" s="25" t="s">
        <v>397</v>
      </c>
      <c r="F116" s="25" t="s">
        <v>505</v>
      </c>
      <c r="G116" s="25" t="s">
        <v>510</v>
      </c>
      <c r="H116" s="25" t="s">
        <v>340</v>
      </c>
      <c r="I116" s="25" t="s">
        <v>505</v>
      </c>
      <c r="J116" s="48">
        <v>45717</v>
      </c>
      <c r="K116" s="48">
        <v>45992</v>
      </c>
      <c r="L116" s="25" t="s">
        <v>508</v>
      </c>
      <c r="M116" s="30" t="s">
        <v>511</v>
      </c>
      <c r="N116" s="30">
        <v>30</v>
      </c>
      <c r="O116" s="30">
        <v>30</v>
      </c>
      <c r="P116" s="30">
        <v>0</v>
      </c>
      <c r="Q116" s="30">
        <v>1</v>
      </c>
      <c r="R116" s="51">
        <v>277</v>
      </c>
      <c r="S116" s="51">
        <v>807</v>
      </c>
      <c r="T116" s="51">
        <v>1</v>
      </c>
      <c r="U116" s="51">
        <v>13</v>
      </c>
      <c r="V116" s="51">
        <v>41</v>
      </c>
      <c r="W116" s="25" t="s">
        <v>512</v>
      </c>
      <c r="X116" s="25" t="s">
        <v>513</v>
      </c>
      <c r="Y116" s="30"/>
    </row>
    <row r="117" s="14" customFormat="1" ht="66" customHeight="1" spans="1:25">
      <c r="A117" s="22">
        <v>113</v>
      </c>
      <c r="B117" s="25" t="s">
        <v>31</v>
      </c>
      <c r="C117" s="25" t="s">
        <v>32</v>
      </c>
      <c r="D117" s="25" t="s">
        <v>514</v>
      </c>
      <c r="E117" s="25" t="s">
        <v>397</v>
      </c>
      <c r="F117" s="25" t="s">
        <v>505</v>
      </c>
      <c r="G117" s="25" t="s">
        <v>515</v>
      </c>
      <c r="H117" s="25" t="s">
        <v>37</v>
      </c>
      <c r="I117" s="25" t="s">
        <v>505</v>
      </c>
      <c r="J117" s="48">
        <v>45717</v>
      </c>
      <c r="K117" s="48">
        <v>45992</v>
      </c>
      <c r="L117" s="25" t="s">
        <v>508</v>
      </c>
      <c r="M117" s="25" t="s">
        <v>455</v>
      </c>
      <c r="N117" s="30">
        <v>45</v>
      </c>
      <c r="O117" s="30">
        <v>36</v>
      </c>
      <c r="P117" s="30">
        <v>9</v>
      </c>
      <c r="Q117" s="30">
        <v>1</v>
      </c>
      <c r="R117" s="51">
        <v>108</v>
      </c>
      <c r="S117" s="51">
        <v>451</v>
      </c>
      <c r="T117" s="51">
        <v>1</v>
      </c>
      <c r="U117" s="51">
        <v>20</v>
      </c>
      <c r="V117" s="51">
        <v>72</v>
      </c>
      <c r="W117" s="25" t="s">
        <v>516</v>
      </c>
      <c r="X117" s="25" t="s">
        <v>517</v>
      </c>
      <c r="Y117" s="53"/>
    </row>
    <row r="118" s="8" customFormat="1" ht="36" customHeight="1" spans="1:25">
      <c r="A118" s="22">
        <v>114</v>
      </c>
      <c r="B118" s="25" t="s">
        <v>31</v>
      </c>
      <c r="C118" s="25" t="s">
        <v>81</v>
      </c>
      <c r="D118" s="25" t="s">
        <v>96</v>
      </c>
      <c r="E118" s="25" t="s">
        <v>397</v>
      </c>
      <c r="F118" s="25" t="s">
        <v>505</v>
      </c>
      <c r="G118" s="25" t="s">
        <v>518</v>
      </c>
      <c r="H118" s="25" t="s">
        <v>37</v>
      </c>
      <c r="I118" s="25" t="s">
        <v>505</v>
      </c>
      <c r="J118" s="48">
        <v>45717</v>
      </c>
      <c r="K118" s="48">
        <v>45992</v>
      </c>
      <c r="L118" s="25" t="s">
        <v>508</v>
      </c>
      <c r="M118" s="25" t="s">
        <v>518</v>
      </c>
      <c r="N118" s="25">
        <v>30</v>
      </c>
      <c r="O118" s="25">
        <v>30</v>
      </c>
      <c r="P118" s="25">
        <v>0</v>
      </c>
      <c r="Q118" s="25">
        <v>1</v>
      </c>
      <c r="R118" s="51">
        <v>155</v>
      </c>
      <c r="S118" s="51">
        <v>623</v>
      </c>
      <c r="T118" s="30">
        <v>0</v>
      </c>
      <c r="U118" s="51">
        <v>23</v>
      </c>
      <c r="V118" s="51">
        <v>86</v>
      </c>
      <c r="W118" s="25" t="s">
        <v>518</v>
      </c>
      <c r="X118" s="25" t="s">
        <v>408</v>
      </c>
      <c r="Y118" s="30"/>
    </row>
    <row r="119" s="8" customFormat="1" ht="42" customHeight="1" spans="1:25">
      <c r="A119" s="22">
        <v>115</v>
      </c>
      <c r="B119" s="25" t="s">
        <v>31</v>
      </c>
      <c r="C119" s="25" t="s">
        <v>32</v>
      </c>
      <c r="D119" s="25" t="s">
        <v>143</v>
      </c>
      <c r="E119" s="25" t="s">
        <v>397</v>
      </c>
      <c r="F119" s="25" t="s">
        <v>505</v>
      </c>
      <c r="G119" s="25" t="s">
        <v>519</v>
      </c>
      <c r="H119" s="25" t="s">
        <v>37</v>
      </c>
      <c r="I119" s="25" t="s">
        <v>505</v>
      </c>
      <c r="J119" s="48">
        <v>45717</v>
      </c>
      <c r="K119" s="48">
        <v>45992</v>
      </c>
      <c r="L119" s="25" t="s">
        <v>508</v>
      </c>
      <c r="M119" s="25" t="s">
        <v>520</v>
      </c>
      <c r="N119" s="25">
        <v>300</v>
      </c>
      <c r="O119" s="25">
        <v>300</v>
      </c>
      <c r="P119" s="25">
        <v>0</v>
      </c>
      <c r="Q119" s="25">
        <v>1</v>
      </c>
      <c r="R119" s="25">
        <v>320</v>
      </c>
      <c r="S119" s="25">
        <v>945</v>
      </c>
      <c r="T119" s="30">
        <v>1</v>
      </c>
      <c r="U119" s="30">
        <v>46</v>
      </c>
      <c r="V119" s="30">
        <v>143</v>
      </c>
      <c r="W119" s="25" t="s">
        <v>521</v>
      </c>
      <c r="X119" s="25" t="s">
        <v>522</v>
      </c>
      <c r="Y119" s="30"/>
    </row>
    <row r="120" s="8" customFormat="1" ht="66" customHeight="1" spans="1:25">
      <c r="A120" s="22">
        <v>116</v>
      </c>
      <c r="B120" s="25" t="s">
        <v>41</v>
      </c>
      <c r="C120" s="25" t="s">
        <v>49</v>
      </c>
      <c r="D120" s="25" t="s">
        <v>50</v>
      </c>
      <c r="E120" s="25" t="s">
        <v>397</v>
      </c>
      <c r="F120" s="25" t="s">
        <v>505</v>
      </c>
      <c r="G120" s="47" t="s">
        <v>523</v>
      </c>
      <c r="H120" s="25" t="s">
        <v>37</v>
      </c>
      <c r="I120" s="25" t="s">
        <v>505</v>
      </c>
      <c r="J120" s="48">
        <v>45717</v>
      </c>
      <c r="K120" s="48">
        <v>45992</v>
      </c>
      <c r="L120" s="25" t="s">
        <v>508</v>
      </c>
      <c r="M120" s="30" t="s">
        <v>442</v>
      </c>
      <c r="N120" s="30">
        <v>20</v>
      </c>
      <c r="O120" s="30">
        <v>20</v>
      </c>
      <c r="P120" s="30">
        <v>0</v>
      </c>
      <c r="Q120" s="30">
        <v>1</v>
      </c>
      <c r="R120" s="30">
        <v>204</v>
      </c>
      <c r="S120" s="30">
        <v>463</v>
      </c>
      <c r="T120" s="30">
        <v>1</v>
      </c>
      <c r="U120" s="30">
        <v>23</v>
      </c>
      <c r="V120" s="30">
        <v>68</v>
      </c>
      <c r="W120" s="47" t="s">
        <v>524</v>
      </c>
      <c r="X120" s="47" t="s">
        <v>525</v>
      </c>
      <c r="Y120" s="30"/>
    </row>
    <row r="121" s="8" customFormat="1" ht="40" customHeight="1" spans="1:25">
      <c r="A121" s="22">
        <v>117</v>
      </c>
      <c r="B121" s="25" t="s">
        <v>41</v>
      </c>
      <c r="C121" s="25" t="s">
        <v>49</v>
      </c>
      <c r="D121" s="25" t="s">
        <v>50</v>
      </c>
      <c r="E121" s="25" t="s">
        <v>397</v>
      </c>
      <c r="F121" s="25" t="s">
        <v>526</v>
      </c>
      <c r="G121" s="25" t="s">
        <v>527</v>
      </c>
      <c r="H121" s="29" t="s">
        <v>306</v>
      </c>
      <c r="I121" s="25" t="s">
        <v>526</v>
      </c>
      <c r="J121" s="48">
        <v>45717</v>
      </c>
      <c r="K121" s="48">
        <v>45992</v>
      </c>
      <c r="L121" s="25" t="s">
        <v>526</v>
      </c>
      <c r="M121" s="25" t="s">
        <v>528</v>
      </c>
      <c r="N121" s="25">
        <v>20</v>
      </c>
      <c r="O121" s="25">
        <v>20</v>
      </c>
      <c r="P121" s="25">
        <v>0</v>
      </c>
      <c r="Q121" s="25">
        <v>1</v>
      </c>
      <c r="R121" s="25">
        <v>86</v>
      </c>
      <c r="S121" s="25">
        <v>276</v>
      </c>
      <c r="T121" s="30">
        <v>0</v>
      </c>
      <c r="U121" s="30">
        <v>6</v>
      </c>
      <c r="V121" s="30">
        <v>18</v>
      </c>
      <c r="W121" s="25" t="s">
        <v>529</v>
      </c>
      <c r="X121" s="25" t="s">
        <v>513</v>
      </c>
      <c r="Y121" s="25"/>
    </row>
    <row r="122" s="8" customFormat="1" ht="40" customHeight="1" spans="1:25">
      <c r="A122" s="22">
        <v>118</v>
      </c>
      <c r="B122" s="25" t="s">
        <v>41</v>
      </c>
      <c r="C122" s="25" t="s">
        <v>49</v>
      </c>
      <c r="D122" s="25" t="s">
        <v>50</v>
      </c>
      <c r="E122" s="25" t="s">
        <v>397</v>
      </c>
      <c r="F122" s="25" t="s">
        <v>526</v>
      </c>
      <c r="G122" s="25" t="s">
        <v>530</v>
      </c>
      <c r="H122" s="25" t="s">
        <v>432</v>
      </c>
      <c r="I122" s="25" t="s">
        <v>526</v>
      </c>
      <c r="J122" s="48">
        <v>45717</v>
      </c>
      <c r="K122" s="48">
        <v>45992</v>
      </c>
      <c r="L122" s="25" t="s">
        <v>526</v>
      </c>
      <c r="M122" s="25" t="s">
        <v>531</v>
      </c>
      <c r="N122" s="25">
        <v>18</v>
      </c>
      <c r="O122" s="25">
        <v>18</v>
      </c>
      <c r="P122" s="25">
        <v>0</v>
      </c>
      <c r="Q122" s="25">
        <v>1</v>
      </c>
      <c r="R122" s="25">
        <v>111</v>
      </c>
      <c r="S122" s="25">
        <v>366</v>
      </c>
      <c r="T122" s="30">
        <v>0</v>
      </c>
      <c r="U122" s="30">
        <v>3</v>
      </c>
      <c r="V122" s="30">
        <v>10</v>
      </c>
      <c r="W122" s="25" t="s">
        <v>532</v>
      </c>
      <c r="X122" s="25" t="s">
        <v>513</v>
      </c>
      <c r="Y122" s="30"/>
    </row>
    <row r="123" s="8" customFormat="1" ht="40" customHeight="1" spans="1:25">
      <c r="A123" s="22">
        <v>119</v>
      </c>
      <c r="B123" s="25" t="s">
        <v>31</v>
      </c>
      <c r="C123" s="25" t="s">
        <v>32</v>
      </c>
      <c r="D123" s="25" t="s">
        <v>118</v>
      </c>
      <c r="E123" s="25" t="s">
        <v>397</v>
      </c>
      <c r="F123" s="25" t="s">
        <v>526</v>
      </c>
      <c r="G123" s="25" t="s">
        <v>533</v>
      </c>
      <c r="H123" s="30" t="s">
        <v>149</v>
      </c>
      <c r="I123" s="30" t="s">
        <v>526</v>
      </c>
      <c r="J123" s="48">
        <v>45717</v>
      </c>
      <c r="K123" s="48">
        <v>45992</v>
      </c>
      <c r="L123" s="25" t="s">
        <v>526</v>
      </c>
      <c r="M123" s="30" t="s">
        <v>534</v>
      </c>
      <c r="N123" s="30">
        <v>15</v>
      </c>
      <c r="O123" s="30">
        <v>15</v>
      </c>
      <c r="P123" s="30">
        <v>0</v>
      </c>
      <c r="Q123" s="30">
        <v>1</v>
      </c>
      <c r="R123" s="30">
        <v>90</v>
      </c>
      <c r="S123" s="30">
        <v>415</v>
      </c>
      <c r="T123" s="30">
        <v>0</v>
      </c>
      <c r="U123" s="30">
        <v>10</v>
      </c>
      <c r="V123" s="30">
        <v>42</v>
      </c>
      <c r="W123" s="25" t="s">
        <v>533</v>
      </c>
      <c r="X123" s="25" t="s">
        <v>412</v>
      </c>
      <c r="Y123" s="30"/>
    </row>
    <row r="124" s="14" customFormat="1" ht="40" customHeight="1" spans="1:25">
      <c r="A124" s="22">
        <v>120</v>
      </c>
      <c r="B124" s="25" t="s">
        <v>31</v>
      </c>
      <c r="C124" s="25" t="s">
        <v>55</v>
      </c>
      <c r="D124" s="25" t="s">
        <v>413</v>
      </c>
      <c r="E124" s="25" t="s">
        <v>397</v>
      </c>
      <c r="F124" s="25" t="s">
        <v>526</v>
      </c>
      <c r="G124" s="25" t="s">
        <v>535</v>
      </c>
      <c r="H124" s="25" t="s">
        <v>536</v>
      </c>
      <c r="I124" s="25" t="s">
        <v>526</v>
      </c>
      <c r="J124" s="48">
        <v>45717</v>
      </c>
      <c r="K124" s="48">
        <v>45992</v>
      </c>
      <c r="L124" s="25" t="s">
        <v>526</v>
      </c>
      <c r="M124" s="25" t="s">
        <v>537</v>
      </c>
      <c r="N124" s="25">
        <v>20</v>
      </c>
      <c r="O124" s="25">
        <v>20</v>
      </c>
      <c r="P124" s="25">
        <v>0</v>
      </c>
      <c r="Q124" s="25">
        <v>1</v>
      </c>
      <c r="R124" s="25">
        <v>66</v>
      </c>
      <c r="S124" s="25">
        <v>289</v>
      </c>
      <c r="T124" s="30">
        <v>0</v>
      </c>
      <c r="U124" s="30">
        <v>2</v>
      </c>
      <c r="V124" s="30">
        <v>3</v>
      </c>
      <c r="W124" s="25" t="s">
        <v>535</v>
      </c>
      <c r="X124" s="25" t="s">
        <v>408</v>
      </c>
      <c r="Y124" s="53"/>
    </row>
    <row r="125" s="8" customFormat="1" ht="51" customHeight="1" spans="1:25">
      <c r="A125" s="22">
        <v>121</v>
      </c>
      <c r="B125" s="25" t="s">
        <v>31</v>
      </c>
      <c r="C125" s="25" t="s">
        <v>32</v>
      </c>
      <c r="D125" s="25" t="s">
        <v>118</v>
      </c>
      <c r="E125" s="25" t="s">
        <v>397</v>
      </c>
      <c r="F125" s="25" t="s">
        <v>526</v>
      </c>
      <c r="G125" s="25" t="s">
        <v>538</v>
      </c>
      <c r="H125" s="30" t="s">
        <v>37</v>
      </c>
      <c r="I125" s="30" t="s">
        <v>526</v>
      </c>
      <c r="J125" s="48">
        <v>45717</v>
      </c>
      <c r="K125" s="48">
        <v>45992</v>
      </c>
      <c r="L125" s="25" t="s">
        <v>526</v>
      </c>
      <c r="M125" s="30" t="s">
        <v>534</v>
      </c>
      <c r="N125" s="30">
        <v>15</v>
      </c>
      <c r="O125" s="30">
        <v>15</v>
      </c>
      <c r="P125" s="30">
        <v>0</v>
      </c>
      <c r="Q125" s="30">
        <v>1</v>
      </c>
      <c r="R125" s="30">
        <v>66</v>
      </c>
      <c r="S125" s="30">
        <v>289</v>
      </c>
      <c r="T125" s="30">
        <v>0</v>
      </c>
      <c r="U125" s="30">
        <v>2</v>
      </c>
      <c r="V125" s="30">
        <v>3</v>
      </c>
      <c r="W125" s="25" t="s">
        <v>539</v>
      </c>
      <c r="X125" s="25" t="s">
        <v>435</v>
      </c>
      <c r="Y125" s="30"/>
    </row>
    <row r="126" s="11" customFormat="1" ht="69" customHeight="1" spans="1:25">
      <c r="A126" s="22">
        <v>122</v>
      </c>
      <c r="B126" s="22" t="s">
        <v>31</v>
      </c>
      <c r="C126" s="22" t="s">
        <v>81</v>
      </c>
      <c r="D126" s="22" t="s">
        <v>96</v>
      </c>
      <c r="E126" s="29" t="s">
        <v>540</v>
      </c>
      <c r="F126" s="22" t="s">
        <v>541</v>
      </c>
      <c r="G126" s="22" t="s">
        <v>542</v>
      </c>
      <c r="H126" s="22" t="s">
        <v>37</v>
      </c>
      <c r="I126" s="22" t="s">
        <v>541</v>
      </c>
      <c r="J126" s="22">
        <v>2025.4</v>
      </c>
      <c r="K126" s="22">
        <v>2025.12</v>
      </c>
      <c r="L126" s="22" t="s">
        <v>541</v>
      </c>
      <c r="M126" s="22" t="s">
        <v>543</v>
      </c>
      <c r="N126" s="22">
        <v>80</v>
      </c>
      <c r="O126" s="22">
        <v>80</v>
      </c>
      <c r="P126" s="22">
        <v>0</v>
      </c>
      <c r="Q126" s="22">
        <v>1</v>
      </c>
      <c r="R126" s="22">
        <v>280</v>
      </c>
      <c r="S126" s="22">
        <v>840</v>
      </c>
      <c r="T126" s="22">
        <v>1</v>
      </c>
      <c r="U126" s="22">
        <v>5</v>
      </c>
      <c r="V126" s="22">
        <v>15</v>
      </c>
      <c r="W126" s="22" t="s">
        <v>544</v>
      </c>
      <c r="X126" s="36" t="s">
        <v>545</v>
      </c>
      <c r="Y126" s="22"/>
    </row>
    <row r="127" s="11" customFormat="1" ht="60" customHeight="1" spans="1:25">
      <c r="A127" s="22">
        <v>123</v>
      </c>
      <c r="B127" s="45" t="s">
        <v>31</v>
      </c>
      <c r="C127" s="24" t="s">
        <v>32</v>
      </c>
      <c r="D127" s="45" t="s">
        <v>118</v>
      </c>
      <c r="E127" s="29" t="s">
        <v>540</v>
      </c>
      <c r="F127" s="44" t="s">
        <v>546</v>
      </c>
      <c r="G127" s="45" t="s">
        <v>547</v>
      </c>
      <c r="H127" s="45" t="s">
        <v>37</v>
      </c>
      <c r="I127" s="46" t="s">
        <v>548</v>
      </c>
      <c r="J127" s="45">
        <v>2025.5</v>
      </c>
      <c r="K127" s="45">
        <v>2025.12</v>
      </c>
      <c r="L127" s="46" t="s">
        <v>546</v>
      </c>
      <c r="M127" s="49" t="s">
        <v>549</v>
      </c>
      <c r="N127" s="46">
        <v>80</v>
      </c>
      <c r="O127" s="46">
        <v>80</v>
      </c>
      <c r="P127" s="46">
        <v>0</v>
      </c>
      <c r="Q127" s="46">
        <v>1</v>
      </c>
      <c r="R127" s="46">
        <v>305</v>
      </c>
      <c r="S127" s="46">
        <v>1130</v>
      </c>
      <c r="T127" s="46">
        <v>1</v>
      </c>
      <c r="U127" s="46">
        <v>21</v>
      </c>
      <c r="V127" s="46">
        <v>65</v>
      </c>
      <c r="W127" s="44" t="s">
        <v>550</v>
      </c>
      <c r="X127" s="44" t="s">
        <v>551</v>
      </c>
      <c r="Y127" s="22"/>
    </row>
    <row r="128" s="8" customFormat="1" ht="66" customHeight="1" spans="1:25">
      <c r="A128" s="22">
        <v>124</v>
      </c>
      <c r="B128" s="45" t="s">
        <v>31</v>
      </c>
      <c r="C128" s="24" t="s">
        <v>32</v>
      </c>
      <c r="D128" s="45" t="s">
        <v>118</v>
      </c>
      <c r="E128" s="29" t="s">
        <v>540</v>
      </c>
      <c r="F128" s="44" t="s">
        <v>552</v>
      </c>
      <c r="G128" s="45" t="s">
        <v>553</v>
      </c>
      <c r="H128" s="45" t="s">
        <v>37</v>
      </c>
      <c r="I128" s="46" t="s">
        <v>554</v>
      </c>
      <c r="J128" s="45">
        <v>2025.5</v>
      </c>
      <c r="K128" s="45">
        <v>2025.12</v>
      </c>
      <c r="L128" s="46" t="s">
        <v>552</v>
      </c>
      <c r="M128" s="49" t="s">
        <v>555</v>
      </c>
      <c r="N128" s="46">
        <v>59</v>
      </c>
      <c r="O128" s="46">
        <v>59</v>
      </c>
      <c r="P128" s="46">
        <v>0</v>
      </c>
      <c r="Q128" s="46">
        <v>1</v>
      </c>
      <c r="R128" s="46">
        <v>20</v>
      </c>
      <c r="S128" s="46">
        <v>100</v>
      </c>
      <c r="T128" s="46">
        <v>1</v>
      </c>
      <c r="U128" s="46">
        <v>5</v>
      </c>
      <c r="V128" s="46">
        <v>18</v>
      </c>
      <c r="W128" s="44" t="s">
        <v>556</v>
      </c>
      <c r="X128" s="44" t="s">
        <v>551</v>
      </c>
      <c r="Y128" s="46"/>
    </row>
    <row r="129" s="8" customFormat="1" ht="82" customHeight="1" spans="1:25">
      <c r="A129" s="22">
        <v>125</v>
      </c>
      <c r="B129" s="22" t="s">
        <v>41</v>
      </c>
      <c r="C129" s="22" t="s">
        <v>49</v>
      </c>
      <c r="D129" s="22" t="s">
        <v>50</v>
      </c>
      <c r="E129" s="29" t="s">
        <v>540</v>
      </c>
      <c r="F129" s="22" t="s">
        <v>557</v>
      </c>
      <c r="G129" s="22" t="s">
        <v>558</v>
      </c>
      <c r="H129" s="22" t="s">
        <v>37</v>
      </c>
      <c r="I129" s="22" t="s">
        <v>559</v>
      </c>
      <c r="J129" s="22">
        <v>2025.4</v>
      </c>
      <c r="K129" s="54">
        <v>2025.11</v>
      </c>
      <c r="L129" s="22" t="s">
        <v>557</v>
      </c>
      <c r="M129" s="22" t="s">
        <v>560</v>
      </c>
      <c r="N129" s="22">
        <v>70</v>
      </c>
      <c r="O129" s="22">
        <v>70</v>
      </c>
      <c r="P129" s="22">
        <v>0</v>
      </c>
      <c r="Q129" s="22">
        <v>1</v>
      </c>
      <c r="R129" s="22">
        <v>352</v>
      </c>
      <c r="S129" s="22">
        <v>1560</v>
      </c>
      <c r="T129" s="22">
        <v>1</v>
      </c>
      <c r="U129" s="22">
        <v>10</v>
      </c>
      <c r="V129" s="22">
        <v>1</v>
      </c>
      <c r="W129" s="22" t="s">
        <v>561</v>
      </c>
      <c r="X129" s="36" t="s">
        <v>562</v>
      </c>
      <c r="Y129" s="22"/>
    </row>
    <row r="130" s="15" customFormat="1" ht="76" customHeight="1" spans="1:25">
      <c r="A130" s="22">
        <v>126</v>
      </c>
      <c r="B130" s="45" t="s">
        <v>31</v>
      </c>
      <c r="C130" s="24" t="s">
        <v>32</v>
      </c>
      <c r="D130" s="45" t="s">
        <v>118</v>
      </c>
      <c r="E130" s="29" t="s">
        <v>540</v>
      </c>
      <c r="F130" s="22" t="s">
        <v>563</v>
      </c>
      <c r="G130" s="22" t="s">
        <v>564</v>
      </c>
      <c r="H130" s="22" t="s">
        <v>37</v>
      </c>
      <c r="I130" s="22" t="s">
        <v>565</v>
      </c>
      <c r="J130" s="55">
        <v>2025.4</v>
      </c>
      <c r="K130" s="56">
        <v>2025.11</v>
      </c>
      <c r="L130" s="22" t="s">
        <v>563</v>
      </c>
      <c r="M130" s="22" t="s">
        <v>566</v>
      </c>
      <c r="N130" s="22">
        <v>58</v>
      </c>
      <c r="O130" s="22">
        <v>58</v>
      </c>
      <c r="P130" s="22">
        <v>0</v>
      </c>
      <c r="Q130" s="22">
        <v>1</v>
      </c>
      <c r="R130" s="22">
        <v>92</v>
      </c>
      <c r="S130" s="22">
        <v>215</v>
      </c>
      <c r="T130" s="22">
        <v>1</v>
      </c>
      <c r="U130" s="22">
        <v>9</v>
      </c>
      <c r="V130" s="22">
        <v>25</v>
      </c>
      <c r="W130" s="22" t="s">
        <v>567</v>
      </c>
      <c r="X130" s="36" t="s">
        <v>568</v>
      </c>
      <c r="Y130" s="22"/>
    </row>
    <row r="131" s="11" customFormat="1" ht="55" customHeight="1" spans="1:25">
      <c r="A131" s="22">
        <v>127</v>
      </c>
      <c r="B131" s="22" t="s">
        <v>41</v>
      </c>
      <c r="C131" s="22" t="s">
        <v>42</v>
      </c>
      <c r="D131" s="22" t="s">
        <v>569</v>
      </c>
      <c r="E131" s="22" t="s">
        <v>570</v>
      </c>
      <c r="F131" s="22" t="s">
        <v>571</v>
      </c>
      <c r="G131" s="22" t="s">
        <v>572</v>
      </c>
      <c r="H131" s="22" t="s">
        <v>73</v>
      </c>
      <c r="I131" s="22" t="s">
        <v>573</v>
      </c>
      <c r="J131" s="22">
        <v>2025.6</v>
      </c>
      <c r="K131" s="22">
        <v>2025.12</v>
      </c>
      <c r="L131" s="22" t="s">
        <v>571</v>
      </c>
      <c r="M131" s="22" t="s">
        <v>574</v>
      </c>
      <c r="N131" s="22">
        <v>25</v>
      </c>
      <c r="O131" s="22">
        <v>25</v>
      </c>
      <c r="P131" s="22">
        <v>0</v>
      </c>
      <c r="Q131" s="22">
        <v>1</v>
      </c>
      <c r="R131" s="22">
        <v>80</v>
      </c>
      <c r="S131" s="22">
        <v>326</v>
      </c>
      <c r="T131" s="22">
        <v>1</v>
      </c>
      <c r="U131" s="22">
        <v>4</v>
      </c>
      <c r="V131" s="22">
        <v>16</v>
      </c>
      <c r="W131" s="22" t="s">
        <v>575</v>
      </c>
      <c r="X131" s="24" t="s">
        <v>576</v>
      </c>
      <c r="Y131" s="22"/>
    </row>
    <row r="132" s="11" customFormat="1" ht="48" customHeight="1" spans="1:25">
      <c r="A132" s="22">
        <v>128</v>
      </c>
      <c r="B132" s="22" t="s">
        <v>41</v>
      </c>
      <c r="C132" s="22" t="s">
        <v>42</v>
      </c>
      <c r="D132" s="22" t="s">
        <v>569</v>
      </c>
      <c r="E132" s="22" t="s">
        <v>570</v>
      </c>
      <c r="F132" s="22" t="s">
        <v>571</v>
      </c>
      <c r="G132" s="22" t="s">
        <v>577</v>
      </c>
      <c r="H132" s="22" t="s">
        <v>73</v>
      </c>
      <c r="I132" s="22" t="s">
        <v>578</v>
      </c>
      <c r="J132" s="22">
        <v>2025.6</v>
      </c>
      <c r="K132" s="22">
        <v>2025.12</v>
      </c>
      <c r="L132" s="22" t="s">
        <v>571</v>
      </c>
      <c r="M132" s="22" t="s">
        <v>574</v>
      </c>
      <c r="N132" s="22">
        <v>25</v>
      </c>
      <c r="O132" s="22">
        <v>25</v>
      </c>
      <c r="P132" s="22">
        <v>0</v>
      </c>
      <c r="Q132" s="22">
        <v>1</v>
      </c>
      <c r="R132" s="22">
        <v>165</v>
      </c>
      <c r="S132" s="22">
        <v>518</v>
      </c>
      <c r="T132" s="22">
        <v>1</v>
      </c>
      <c r="U132" s="22">
        <v>4</v>
      </c>
      <c r="V132" s="22">
        <v>11</v>
      </c>
      <c r="W132" s="22" t="s">
        <v>575</v>
      </c>
      <c r="X132" s="24" t="s">
        <v>576</v>
      </c>
      <c r="Y132" s="22"/>
    </row>
    <row r="133" s="11" customFormat="1" ht="55" customHeight="1" spans="1:25">
      <c r="A133" s="22">
        <v>129</v>
      </c>
      <c r="B133" s="22" t="s">
        <v>31</v>
      </c>
      <c r="C133" s="22" t="s">
        <v>81</v>
      </c>
      <c r="D133" s="22" t="s">
        <v>579</v>
      </c>
      <c r="E133" s="22" t="s">
        <v>570</v>
      </c>
      <c r="F133" s="22" t="s">
        <v>571</v>
      </c>
      <c r="G133" s="22" t="s">
        <v>580</v>
      </c>
      <c r="H133" s="22" t="s">
        <v>73</v>
      </c>
      <c r="I133" s="22" t="s">
        <v>581</v>
      </c>
      <c r="J133" s="22">
        <v>2025.6</v>
      </c>
      <c r="K133" s="22">
        <v>2025.12</v>
      </c>
      <c r="L133" s="22" t="s">
        <v>571</v>
      </c>
      <c r="M133" s="22" t="s">
        <v>582</v>
      </c>
      <c r="N133" s="22">
        <v>50</v>
      </c>
      <c r="O133" s="22">
        <v>50</v>
      </c>
      <c r="P133" s="22">
        <v>0</v>
      </c>
      <c r="Q133" s="22">
        <v>1</v>
      </c>
      <c r="R133" s="22">
        <v>60</v>
      </c>
      <c r="S133" s="22">
        <v>237</v>
      </c>
      <c r="T133" s="22">
        <v>1</v>
      </c>
      <c r="U133" s="22">
        <v>3</v>
      </c>
      <c r="V133" s="22">
        <v>8</v>
      </c>
      <c r="W133" s="22" t="s">
        <v>583</v>
      </c>
      <c r="X133" s="24" t="s">
        <v>576</v>
      </c>
      <c r="Y133" s="22"/>
    </row>
    <row r="134" s="11" customFormat="1" ht="55" customHeight="1" spans="1:25">
      <c r="A134" s="22">
        <v>130</v>
      </c>
      <c r="B134" s="22" t="s">
        <v>31</v>
      </c>
      <c r="C134" s="22" t="s">
        <v>81</v>
      </c>
      <c r="D134" s="22" t="s">
        <v>579</v>
      </c>
      <c r="E134" s="22" t="s">
        <v>570</v>
      </c>
      <c r="F134" s="22" t="s">
        <v>571</v>
      </c>
      <c r="G134" s="22" t="s">
        <v>584</v>
      </c>
      <c r="H134" s="22" t="s">
        <v>73</v>
      </c>
      <c r="I134" s="22" t="s">
        <v>585</v>
      </c>
      <c r="J134" s="22">
        <v>2025.6</v>
      </c>
      <c r="K134" s="22">
        <v>2025.12</v>
      </c>
      <c r="L134" s="22" t="s">
        <v>571</v>
      </c>
      <c r="M134" s="22" t="s">
        <v>586</v>
      </c>
      <c r="N134" s="22">
        <v>50</v>
      </c>
      <c r="O134" s="22">
        <v>50</v>
      </c>
      <c r="P134" s="22">
        <v>0</v>
      </c>
      <c r="Q134" s="22">
        <v>1</v>
      </c>
      <c r="R134" s="22">
        <v>286</v>
      </c>
      <c r="S134" s="22">
        <v>635</v>
      </c>
      <c r="T134" s="22">
        <v>1</v>
      </c>
      <c r="U134" s="22">
        <v>3</v>
      </c>
      <c r="V134" s="22">
        <v>6</v>
      </c>
      <c r="W134" s="22" t="s">
        <v>583</v>
      </c>
      <c r="X134" s="24" t="s">
        <v>576</v>
      </c>
      <c r="Y134" s="22"/>
    </row>
    <row r="135" s="11" customFormat="1" ht="55" customHeight="1" spans="1:25">
      <c r="A135" s="22">
        <v>131</v>
      </c>
      <c r="B135" s="22" t="s">
        <v>41</v>
      </c>
      <c r="C135" s="24" t="s">
        <v>42</v>
      </c>
      <c r="D135" s="24" t="s">
        <v>62</v>
      </c>
      <c r="E135" s="24" t="s">
        <v>587</v>
      </c>
      <c r="F135" s="24" t="s">
        <v>588</v>
      </c>
      <c r="G135" s="24" t="s">
        <v>589</v>
      </c>
      <c r="H135" s="24" t="s">
        <v>73</v>
      </c>
      <c r="I135" s="24" t="s">
        <v>590</v>
      </c>
      <c r="J135" s="22">
        <v>2025.7</v>
      </c>
      <c r="K135" s="22">
        <v>2025.9</v>
      </c>
      <c r="L135" s="24" t="s">
        <v>588</v>
      </c>
      <c r="M135" s="24" t="s">
        <v>591</v>
      </c>
      <c r="N135" s="22">
        <v>25</v>
      </c>
      <c r="O135" s="22">
        <v>25</v>
      </c>
      <c r="P135" s="22">
        <v>0</v>
      </c>
      <c r="Q135" s="22">
        <v>1</v>
      </c>
      <c r="R135" s="22">
        <v>40</v>
      </c>
      <c r="S135" s="22">
        <v>120</v>
      </c>
      <c r="T135" s="22">
        <v>1</v>
      </c>
      <c r="U135" s="22">
        <v>2</v>
      </c>
      <c r="V135" s="22">
        <v>7</v>
      </c>
      <c r="W135" s="22" t="s">
        <v>575</v>
      </c>
      <c r="X135" s="24" t="s">
        <v>576</v>
      </c>
      <c r="Y135" s="24"/>
    </row>
    <row r="136" s="15" customFormat="1" ht="55" customHeight="1" spans="1:25">
      <c r="A136" s="22">
        <v>132</v>
      </c>
      <c r="B136" s="24" t="s">
        <v>31</v>
      </c>
      <c r="C136" s="24" t="s">
        <v>32</v>
      </c>
      <c r="D136" s="24" t="s">
        <v>118</v>
      </c>
      <c r="E136" s="24" t="s">
        <v>587</v>
      </c>
      <c r="F136" s="24" t="s">
        <v>588</v>
      </c>
      <c r="G136" s="22" t="s">
        <v>592</v>
      </c>
      <c r="H136" s="24" t="s">
        <v>73</v>
      </c>
      <c r="I136" s="24" t="s">
        <v>593</v>
      </c>
      <c r="J136" s="22">
        <v>2025.6</v>
      </c>
      <c r="K136" s="22">
        <v>2025.7</v>
      </c>
      <c r="L136" s="24" t="s">
        <v>588</v>
      </c>
      <c r="M136" s="24" t="s">
        <v>594</v>
      </c>
      <c r="N136" s="22">
        <v>15</v>
      </c>
      <c r="O136" s="22">
        <v>15</v>
      </c>
      <c r="P136" s="22">
        <v>0</v>
      </c>
      <c r="Q136" s="22">
        <v>1</v>
      </c>
      <c r="R136" s="22">
        <v>50</v>
      </c>
      <c r="S136" s="22">
        <v>210</v>
      </c>
      <c r="T136" s="22">
        <v>1</v>
      </c>
      <c r="U136" s="22">
        <v>3</v>
      </c>
      <c r="V136" s="22">
        <v>7</v>
      </c>
      <c r="W136" s="24" t="s">
        <v>595</v>
      </c>
      <c r="X136" s="24" t="s">
        <v>576</v>
      </c>
      <c r="Y136" s="24"/>
    </row>
    <row r="137" s="15" customFormat="1" ht="55" customHeight="1" spans="1:25">
      <c r="A137" s="22">
        <v>133</v>
      </c>
      <c r="B137" s="24" t="s">
        <v>31</v>
      </c>
      <c r="C137" s="24" t="s">
        <v>32</v>
      </c>
      <c r="D137" s="24" t="s">
        <v>118</v>
      </c>
      <c r="E137" s="24" t="s">
        <v>587</v>
      </c>
      <c r="F137" s="24" t="s">
        <v>588</v>
      </c>
      <c r="G137" s="24" t="s">
        <v>596</v>
      </c>
      <c r="H137" s="24" t="s">
        <v>73</v>
      </c>
      <c r="I137" s="24" t="s">
        <v>588</v>
      </c>
      <c r="J137" s="22">
        <v>2025.6</v>
      </c>
      <c r="K137" s="22">
        <v>2025.8</v>
      </c>
      <c r="L137" s="24" t="s">
        <v>588</v>
      </c>
      <c r="M137" s="24" t="s">
        <v>597</v>
      </c>
      <c r="N137" s="22">
        <v>15</v>
      </c>
      <c r="O137" s="22">
        <v>15</v>
      </c>
      <c r="P137" s="22">
        <v>0</v>
      </c>
      <c r="Q137" s="22">
        <v>1</v>
      </c>
      <c r="R137" s="22">
        <v>637</v>
      </c>
      <c r="S137" s="22">
        <v>1997</v>
      </c>
      <c r="T137" s="22">
        <v>1</v>
      </c>
      <c r="U137" s="22">
        <v>15</v>
      </c>
      <c r="V137" s="22">
        <v>44</v>
      </c>
      <c r="W137" s="24" t="s">
        <v>598</v>
      </c>
      <c r="X137" s="24" t="s">
        <v>576</v>
      </c>
      <c r="Y137" s="24"/>
    </row>
    <row r="138" s="15" customFormat="1" ht="55" customHeight="1" spans="1:25">
      <c r="A138" s="22">
        <v>134</v>
      </c>
      <c r="B138" s="24" t="s">
        <v>31</v>
      </c>
      <c r="C138" s="24" t="s">
        <v>81</v>
      </c>
      <c r="D138" s="24" t="s">
        <v>96</v>
      </c>
      <c r="E138" s="24" t="s">
        <v>587</v>
      </c>
      <c r="F138" s="24" t="s">
        <v>588</v>
      </c>
      <c r="G138" s="22" t="s">
        <v>599</v>
      </c>
      <c r="H138" s="24" t="s">
        <v>73</v>
      </c>
      <c r="I138" s="24" t="s">
        <v>600</v>
      </c>
      <c r="J138" s="22">
        <v>2025.8</v>
      </c>
      <c r="K138" s="22">
        <v>2025.11</v>
      </c>
      <c r="L138" s="24" t="s">
        <v>588</v>
      </c>
      <c r="M138" s="24" t="s">
        <v>601</v>
      </c>
      <c r="N138" s="22">
        <v>100</v>
      </c>
      <c r="O138" s="22">
        <v>100</v>
      </c>
      <c r="P138" s="22">
        <v>0</v>
      </c>
      <c r="Q138" s="22">
        <v>1</v>
      </c>
      <c r="R138" s="22">
        <v>120</v>
      </c>
      <c r="S138" s="22">
        <v>410</v>
      </c>
      <c r="T138" s="22">
        <v>1</v>
      </c>
      <c r="U138" s="22">
        <v>2</v>
      </c>
      <c r="V138" s="22">
        <v>5</v>
      </c>
      <c r="W138" s="22" t="s">
        <v>583</v>
      </c>
      <c r="X138" s="24" t="s">
        <v>576</v>
      </c>
      <c r="Y138" s="24"/>
    </row>
    <row r="139" s="15" customFormat="1" ht="55" customHeight="1" spans="1:25">
      <c r="A139" s="22">
        <v>135</v>
      </c>
      <c r="B139" s="22" t="s">
        <v>41</v>
      </c>
      <c r="C139" s="24" t="s">
        <v>42</v>
      </c>
      <c r="D139" s="24" t="s">
        <v>62</v>
      </c>
      <c r="E139" s="24" t="s">
        <v>587</v>
      </c>
      <c r="F139" s="24" t="s">
        <v>588</v>
      </c>
      <c r="G139" s="24" t="s">
        <v>602</v>
      </c>
      <c r="H139" s="24" t="s">
        <v>37</v>
      </c>
      <c r="I139" s="24" t="s">
        <v>603</v>
      </c>
      <c r="J139" s="22">
        <v>2025.8</v>
      </c>
      <c r="K139" s="57" t="s">
        <v>604</v>
      </c>
      <c r="L139" s="24" t="s">
        <v>588</v>
      </c>
      <c r="M139" s="24" t="s">
        <v>605</v>
      </c>
      <c r="N139" s="22">
        <v>25</v>
      </c>
      <c r="O139" s="22">
        <v>25</v>
      </c>
      <c r="P139" s="22">
        <v>0</v>
      </c>
      <c r="Q139" s="22">
        <v>1</v>
      </c>
      <c r="R139" s="22">
        <v>40</v>
      </c>
      <c r="S139" s="22">
        <v>120</v>
      </c>
      <c r="T139" s="22">
        <v>1</v>
      </c>
      <c r="U139" s="22">
        <v>0</v>
      </c>
      <c r="V139" s="22">
        <v>0</v>
      </c>
      <c r="W139" s="22" t="s">
        <v>575</v>
      </c>
      <c r="X139" s="24" t="s">
        <v>576</v>
      </c>
      <c r="Y139" s="22"/>
    </row>
    <row r="140" s="15" customFormat="1" ht="50" customHeight="1" spans="1:25">
      <c r="A140" s="22">
        <v>136</v>
      </c>
      <c r="B140" s="22" t="s">
        <v>31</v>
      </c>
      <c r="C140" s="24" t="s">
        <v>32</v>
      </c>
      <c r="D140" s="24" t="s">
        <v>606</v>
      </c>
      <c r="E140" s="24" t="s">
        <v>587</v>
      </c>
      <c r="F140" s="24" t="s">
        <v>588</v>
      </c>
      <c r="G140" s="22" t="s">
        <v>607</v>
      </c>
      <c r="H140" s="24" t="s">
        <v>73</v>
      </c>
      <c r="I140" s="22" t="s">
        <v>608</v>
      </c>
      <c r="J140" s="22">
        <v>2025.9</v>
      </c>
      <c r="K140" s="57" t="s">
        <v>604</v>
      </c>
      <c r="L140" s="24" t="s">
        <v>588</v>
      </c>
      <c r="M140" s="24" t="s">
        <v>609</v>
      </c>
      <c r="N140" s="22">
        <v>10</v>
      </c>
      <c r="O140" s="22">
        <v>10</v>
      </c>
      <c r="P140" s="22">
        <v>0</v>
      </c>
      <c r="Q140" s="22">
        <v>1</v>
      </c>
      <c r="R140" s="22">
        <v>66</v>
      </c>
      <c r="S140" s="22">
        <v>160</v>
      </c>
      <c r="T140" s="22">
        <v>1</v>
      </c>
      <c r="U140" s="22">
        <v>1</v>
      </c>
      <c r="V140" s="22">
        <v>2</v>
      </c>
      <c r="W140" s="24" t="s">
        <v>610</v>
      </c>
      <c r="X140" s="24" t="s">
        <v>576</v>
      </c>
      <c r="Y140" s="40"/>
    </row>
    <row r="141" s="15" customFormat="1" ht="57" customHeight="1" spans="1:25">
      <c r="A141" s="22">
        <v>137</v>
      </c>
      <c r="B141" s="22" t="s">
        <v>41</v>
      </c>
      <c r="C141" s="22" t="s">
        <v>42</v>
      </c>
      <c r="D141" s="24" t="s">
        <v>62</v>
      </c>
      <c r="E141" s="22" t="s">
        <v>587</v>
      </c>
      <c r="F141" s="22" t="s">
        <v>588</v>
      </c>
      <c r="G141" s="22" t="s">
        <v>611</v>
      </c>
      <c r="H141" s="22" t="s">
        <v>37</v>
      </c>
      <c r="I141" s="22" t="s">
        <v>612</v>
      </c>
      <c r="J141" s="22">
        <v>2025.7</v>
      </c>
      <c r="K141" s="22" t="s">
        <v>613</v>
      </c>
      <c r="L141" s="22" t="s">
        <v>614</v>
      </c>
      <c r="M141" s="22" t="s">
        <v>615</v>
      </c>
      <c r="N141" s="22">
        <v>18.5</v>
      </c>
      <c r="O141" s="22">
        <v>13</v>
      </c>
      <c r="P141" s="22">
        <v>5.5</v>
      </c>
      <c r="Q141" s="22">
        <v>1</v>
      </c>
      <c r="R141" s="22">
        <v>66</v>
      </c>
      <c r="S141" s="22">
        <v>160</v>
      </c>
      <c r="T141" s="22">
        <v>1</v>
      </c>
      <c r="U141" s="22">
        <v>3</v>
      </c>
      <c r="V141" s="22">
        <v>8</v>
      </c>
      <c r="W141" s="22" t="s">
        <v>616</v>
      </c>
      <c r="X141" s="22" t="s">
        <v>617</v>
      </c>
      <c r="Y141" s="24"/>
    </row>
    <row r="142" s="11" customFormat="1" ht="64" customHeight="1" spans="1:25">
      <c r="A142" s="22">
        <v>138</v>
      </c>
      <c r="B142" s="24" t="s">
        <v>31</v>
      </c>
      <c r="C142" s="24" t="s">
        <v>55</v>
      </c>
      <c r="D142" s="24" t="s">
        <v>56</v>
      </c>
      <c r="E142" s="22" t="s">
        <v>618</v>
      </c>
      <c r="F142" s="24" t="s">
        <v>619</v>
      </c>
      <c r="G142" s="24" t="s">
        <v>620</v>
      </c>
      <c r="H142" s="22" t="s">
        <v>621</v>
      </c>
      <c r="I142" s="24" t="s">
        <v>619</v>
      </c>
      <c r="J142" s="22">
        <v>2025.08</v>
      </c>
      <c r="K142" s="58">
        <v>2025.1</v>
      </c>
      <c r="L142" s="24" t="s">
        <v>619</v>
      </c>
      <c r="M142" s="22" t="s">
        <v>622</v>
      </c>
      <c r="N142" s="22">
        <v>10</v>
      </c>
      <c r="O142" s="22">
        <v>10</v>
      </c>
      <c r="P142" s="22">
        <v>0</v>
      </c>
      <c r="Q142" s="22">
        <v>1</v>
      </c>
      <c r="R142" s="22">
        <v>350</v>
      </c>
      <c r="S142" s="22">
        <v>765</v>
      </c>
      <c r="T142" s="22">
        <v>1</v>
      </c>
      <c r="U142" s="22">
        <v>15</v>
      </c>
      <c r="V142" s="22">
        <v>38</v>
      </c>
      <c r="W142" s="24" t="s">
        <v>623</v>
      </c>
      <c r="X142" s="24"/>
      <c r="Y142" s="24"/>
    </row>
    <row r="143" s="11" customFormat="1" ht="60" customHeight="1" spans="1:25">
      <c r="A143" s="22">
        <v>139</v>
      </c>
      <c r="B143" s="22" t="s">
        <v>31</v>
      </c>
      <c r="C143" s="22" t="s">
        <v>32</v>
      </c>
      <c r="D143" s="22" t="s">
        <v>118</v>
      </c>
      <c r="E143" s="22" t="s">
        <v>618</v>
      </c>
      <c r="F143" s="24" t="s">
        <v>619</v>
      </c>
      <c r="G143" s="22" t="s">
        <v>624</v>
      </c>
      <c r="H143" s="22" t="s">
        <v>37</v>
      </c>
      <c r="I143" s="24" t="s">
        <v>619</v>
      </c>
      <c r="J143" s="22">
        <v>2025.09</v>
      </c>
      <c r="K143" s="22">
        <v>2025.11</v>
      </c>
      <c r="L143" s="24" t="s">
        <v>619</v>
      </c>
      <c r="M143" s="22" t="s">
        <v>625</v>
      </c>
      <c r="N143" s="22">
        <v>15</v>
      </c>
      <c r="O143" s="22">
        <v>15</v>
      </c>
      <c r="P143" s="22">
        <v>0</v>
      </c>
      <c r="Q143" s="22">
        <v>1</v>
      </c>
      <c r="R143" s="22">
        <v>280</v>
      </c>
      <c r="S143" s="22">
        <v>658</v>
      </c>
      <c r="T143" s="22">
        <v>1</v>
      </c>
      <c r="U143" s="22">
        <v>5</v>
      </c>
      <c r="V143" s="22">
        <v>10</v>
      </c>
      <c r="W143" s="22" t="s">
        <v>626</v>
      </c>
      <c r="X143" s="24"/>
      <c r="Y143" s="24"/>
    </row>
    <row r="144" s="11" customFormat="1" ht="60" customHeight="1" spans="1:25">
      <c r="A144" s="22">
        <v>140</v>
      </c>
      <c r="B144" s="24" t="s">
        <v>41</v>
      </c>
      <c r="C144" s="24" t="s">
        <v>49</v>
      </c>
      <c r="D144" s="24" t="s">
        <v>627</v>
      </c>
      <c r="E144" s="24" t="s">
        <v>618</v>
      </c>
      <c r="F144" s="24" t="s">
        <v>619</v>
      </c>
      <c r="G144" s="24" t="s">
        <v>628</v>
      </c>
      <c r="H144" s="24" t="s">
        <v>37</v>
      </c>
      <c r="I144" s="24" t="s">
        <v>629</v>
      </c>
      <c r="J144" s="24">
        <v>2025.1</v>
      </c>
      <c r="K144" s="24">
        <v>2025.12</v>
      </c>
      <c r="L144" s="24" t="s">
        <v>619</v>
      </c>
      <c r="M144" s="24" t="s">
        <v>630</v>
      </c>
      <c r="N144" s="24">
        <v>15</v>
      </c>
      <c r="O144" s="24">
        <v>15</v>
      </c>
      <c r="P144" s="24">
        <v>0</v>
      </c>
      <c r="Q144" s="24">
        <v>1</v>
      </c>
      <c r="R144" s="24">
        <v>65</v>
      </c>
      <c r="S144" s="24">
        <v>185</v>
      </c>
      <c r="T144" s="24">
        <v>1</v>
      </c>
      <c r="U144" s="24">
        <v>6</v>
      </c>
      <c r="V144" s="24">
        <v>15</v>
      </c>
      <c r="W144" s="24" t="s">
        <v>631</v>
      </c>
      <c r="X144" s="24"/>
      <c r="Y144" s="24"/>
    </row>
    <row r="145" s="11" customFormat="1" ht="59" customHeight="1" spans="1:25">
      <c r="A145" s="22">
        <v>141</v>
      </c>
      <c r="B145" s="24" t="s">
        <v>31</v>
      </c>
      <c r="C145" s="24" t="s">
        <v>55</v>
      </c>
      <c r="D145" s="24" t="s">
        <v>56</v>
      </c>
      <c r="E145" s="22" t="s">
        <v>618</v>
      </c>
      <c r="F145" s="22" t="s">
        <v>632</v>
      </c>
      <c r="G145" s="24" t="s">
        <v>633</v>
      </c>
      <c r="H145" s="22" t="s">
        <v>634</v>
      </c>
      <c r="I145" s="22" t="s">
        <v>632</v>
      </c>
      <c r="J145" s="24">
        <v>2025.1</v>
      </c>
      <c r="K145" s="24">
        <v>2025.12</v>
      </c>
      <c r="L145" s="22" t="s">
        <v>632</v>
      </c>
      <c r="M145" s="22" t="s">
        <v>635</v>
      </c>
      <c r="N145" s="22">
        <v>10</v>
      </c>
      <c r="O145" s="22">
        <v>10</v>
      </c>
      <c r="P145" s="22">
        <v>0</v>
      </c>
      <c r="Q145" s="22">
        <v>1</v>
      </c>
      <c r="R145" s="22">
        <v>875</v>
      </c>
      <c r="S145" s="22">
        <v>2450</v>
      </c>
      <c r="T145" s="22">
        <v>1</v>
      </c>
      <c r="U145" s="22">
        <v>2</v>
      </c>
      <c r="V145" s="22">
        <v>3</v>
      </c>
      <c r="W145" s="24" t="s">
        <v>636</v>
      </c>
      <c r="X145" s="24"/>
      <c r="Y145" s="22"/>
    </row>
    <row r="146" s="11" customFormat="1" ht="57" customHeight="1" spans="1:25">
      <c r="A146" s="22">
        <v>142</v>
      </c>
      <c r="B146" s="22" t="s">
        <v>31</v>
      </c>
      <c r="C146" s="22" t="s">
        <v>32</v>
      </c>
      <c r="D146" s="22" t="s">
        <v>118</v>
      </c>
      <c r="E146" s="22" t="s">
        <v>637</v>
      </c>
      <c r="F146" s="22" t="s">
        <v>638</v>
      </c>
      <c r="G146" s="22" t="s">
        <v>639</v>
      </c>
      <c r="H146" s="22" t="s">
        <v>37</v>
      </c>
      <c r="I146" s="22" t="s">
        <v>638</v>
      </c>
      <c r="J146" s="22">
        <v>2025.08</v>
      </c>
      <c r="K146" s="22">
        <v>2025.09</v>
      </c>
      <c r="L146" s="22" t="s">
        <v>638</v>
      </c>
      <c r="M146" s="22" t="s">
        <v>640</v>
      </c>
      <c r="N146" s="22">
        <v>30</v>
      </c>
      <c r="O146" s="22">
        <v>30</v>
      </c>
      <c r="P146" s="22">
        <v>0</v>
      </c>
      <c r="Q146" s="22">
        <v>1</v>
      </c>
      <c r="R146" s="22">
        <v>260</v>
      </c>
      <c r="S146" s="22">
        <v>842</v>
      </c>
      <c r="T146" s="22">
        <v>1</v>
      </c>
      <c r="U146" s="22">
        <v>8</v>
      </c>
      <c r="V146" s="22">
        <v>21</v>
      </c>
      <c r="W146" s="22" t="s">
        <v>641</v>
      </c>
      <c r="X146" s="36"/>
      <c r="Y146" s="22"/>
    </row>
    <row r="147" s="11" customFormat="1" ht="60" customHeight="1" spans="1:25">
      <c r="A147" s="22">
        <v>143</v>
      </c>
      <c r="B147" s="24" t="s">
        <v>41</v>
      </c>
      <c r="C147" s="24" t="s">
        <v>49</v>
      </c>
      <c r="D147" s="24" t="s">
        <v>627</v>
      </c>
      <c r="E147" s="24" t="s">
        <v>618</v>
      </c>
      <c r="F147" s="24" t="s">
        <v>642</v>
      </c>
      <c r="G147" s="24" t="s">
        <v>643</v>
      </c>
      <c r="H147" s="24" t="s">
        <v>149</v>
      </c>
      <c r="I147" s="24" t="s">
        <v>644</v>
      </c>
      <c r="J147" s="24">
        <v>2025.01</v>
      </c>
      <c r="K147" s="24">
        <v>2025.12</v>
      </c>
      <c r="L147" s="24" t="s">
        <v>642</v>
      </c>
      <c r="M147" s="24" t="s">
        <v>645</v>
      </c>
      <c r="N147" s="24">
        <v>14</v>
      </c>
      <c r="O147" s="24">
        <v>14</v>
      </c>
      <c r="P147" s="24">
        <v>0</v>
      </c>
      <c r="Q147" s="24">
        <v>1</v>
      </c>
      <c r="R147" s="24">
        <v>52</v>
      </c>
      <c r="S147" s="24">
        <v>198</v>
      </c>
      <c r="T147" s="24">
        <v>1</v>
      </c>
      <c r="U147" s="24">
        <v>2</v>
      </c>
      <c r="V147" s="24">
        <v>7</v>
      </c>
      <c r="W147" s="24" t="s">
        <v>631</v>
      </c>
      <c r="X147" s="24"/>
      <c r="Y147" s="24"/>
    </row>
    <row r="148" s="11" customFormat="1" ht="62" customHeight="1" spans="1:25">
      <c r="A148" s="22">
        <v>144</v>
      </c>
      <c r="B148" s="24" t="s">
        <v>41</v>
      </c>
      <c r="C148" s="24" t="s">
        <v>49</v>
      </c>
      <c r="D148" s="24" t="s">
        <v>627</v>
      </c>
      <c r="E148" s="24" t="s">
        <v>618</v>
      </c>
      <c r="F148" s="24" t="s">
        <v>642</v>
      </c>
      <c r="G148" s="24" t="s">
        <v>646</v>
      </c>
      <c r="H148" s="24" t="s">
        <v>149</v>
      </c>
      <c r="I148" s="24" t="s">
        <v>647</v>
      </c>
      <c r="J148" s="24">
        <v>2025.01</v>
      </c>
      <c r="K148" s="24">
        <v>2025.12</v>
      </c>
      <c r="L148" s="24" t="s">
        <v>642</v>
      </c>
      <c r="M148" s="24" t="s">
        <v>645</v>
      </c>
      <c r="N148" s="24">
        <v>18</v>
      </c>
      <c r="O148" s="24">
        <v>18</v>
      </c>
      <c r="P148" s="24">
        <v>0</v>
      </c>
      <c r="Q148" s="24">
        <v>1</v>
      </c>
      <c r="R148" s="24">
        <v>97</v>
      </c>
      <c r="S148" s="24">
        <v>298</v>
      </c>
      <c r="T148" s="24">
        <v>1</v>
      </c>
      <c r="U148" s="24">
        <v>4</v>
      </c>
      <c r="V148" s="24">
        <v>10</v>
      </c>
      <c r="W148" s="24" t="s">
        <v>631</v>
      </c>
      <c r="X148" s="24"/>
      <c r="Y148" s="24"/>
    </row>
    <row r="149" s="11" customFormat="1" ht="57" customHeight="1" spans="1:25">
      <c r="A149" s="22">
        <v>145</v>
      </c>
      <c r="B149" s="24" t="s">
        <v>41</v>
      </c>
      <c r="C149" s="24" t="s">
        <v>49</v>
      </c>
      <c r="D149" s="24" t="s">
        <v>627</v>
      </c>
      <c r="E149" s="24" t="s">
        <v>618</v>
      </c>
      <c r="F149" s="24" t="s">
        <v>642</v>
      </c>
      <c r="G149" s="24" t="s">
        <v>648</v>
      </c>
      <c r="H149" s="24" t="s">
        <v>149</v>
      </c>
      <c r="I149" s="24" t="s">
        <v>649</v>
      </c>
      <c r="J149" s="24">
        <v>2025.01</v>
      </c>
      <c r="K149" s="24">
        <v>2025.12</v>
      </c>
      <c r="L149" s="24" t="s">
        <v>642</v>
      </c>
      <c r="M149" s="24" t="s">
        <v>645</v>
      </c>
      <c r="N149" s="24">
        <v>19.5</v>
      </c>
      <c r="O149" s="24">
        <v>19.5</v>
      </c>
      <c r="P149" s="24">
        <v>0</v>
      </c>
      <c r="Q149" s="24">
        <v>1</v>
      </c>
      <c r="R149" s="24">
        <v>43</v>
      </c>
      <c r="S149" s="24">
        <v>156</v>
      </c>
      <c r="T149" s="24">
        <v>1</v>
      </c>
      <c r="U149" s="24">
        <v>2</v>
      </c>
      <c r="V149" s="24">
        <v>6</v>
      </c>
      <c r="W149" s="24" t="s">
        <v>631</v>
      </c>
      <c r="X149" s="24"/>
      <c r="Y149" s="24"/>
    </row>
    <row r="150" s="11" customFormat="1" ht="63" customHeight="1" spans="1:25">
      <c r="A150" s="22">
        <v>146</v>
      </c>
      <c r="B150" s="24" t="s">
        <v>31</v>
      </c>
      <c r="C150" s="24" t="s">
        <v>55</v>
      </c>
      <c r="D150" s="24" t="s">
        <v>56</v>
      </c>
      <c r="E150" s="22" t="s">
        <v>618</v>
      </c>
      <c r="F150" s="24" t="s">
        <v>650</v>
      </c>
      <c r="G150" s="24" t="s">
        <v>651</v>
      </c>
      <c r="H150" s="22" t="s">
        <v>634</v>
      </c>
      <c r="I150" s="24" t="s">
        <v>652</v>
      </c>
      <c r="J150" s="24">
        <v>2025.1</v>
      </c>
      <c r="K150" s="24">
        <v>2025.12</v>
      </c>
      <c r="L150" s="24" t="s">
        <v>652</v>
      </c>
      <c r="M150" s="22" t="s">
        <v>653</v>
      </c>
      <c r="N150" s="22">
        <v>26</v>
      </c>
      <c r="O150" s="22">
        <v>26</v>
      </c>
      <c r="P150" s="22">
        <v>0</v>
      </c>
      <c r="Q150" s="22">
        <v>1</v>
      </c>
      <c r="R150" s="22">
        <v>220</v>
      </c>
      <c r="S150" s="22">
        <v>1115</v>
      </c>
      <c r="T150" s="22">
        <v>1</v>
      </c>
      <c r="U150" s="22">
        <v>9</v>
      </c>
      <c r="V150" s="22">
        <v>22</v>
      </c>
      <c r="W150" s="24" t="s">
        <v>654</v>
      </c>
      <c r="X150" s="24"/>
      <c r="Y150" s="22"/>
    </row>
    <row r="151" s="11" customFormat="1" ht="63" customHeight="1" spans="1:25">
      <c r="A151" s="22">
        <v>147</v>
      </c>
      <c r="B151" s="22" t="s">
        <v>31</v>
      </c>
      <c r="C151" s="22" t="s">
        <v>32</v>
      </c>
      <c r="D151" s="22" t="s">
        <v>118</v>
      </c>
      <c r="E151" s="22" t="s">
        <v>618</v>
      </c>
      <c r="F151" s="22" t="s">
        <v>655</v>
      </c>
      <c r="G151" s="22" t="s">
        <v>656</v>
      </c>
      <c r="H151" s="22" t="s">
        <v>37</v>
      </c>
      <c r="I151" s="22" t="s">
        <v>657</v>
      </c>
      <c r="J151" s="58">
        <v>2025.1</v>
      </c>
      <c r="K151" s="24">
        <v>2025.11</v>
      </c>
      <c r="L151" s="22" t="s">
        <v>655</v>
      </c>
      <c r="M151" s="22" t="s">
        <v>658</v>
      </c>
      <c r="N151" s="22">
        <v>45</v>
      </c>
      <c r="O151" s="22">
        <v>45</v>
      </c>
      <c r="P151" s="22">
        <v>0</v>
      </c>
      <c r="Q151" s="22">
        <v>1</v>
      </c>
      <c r="R151" s="22">
        <v>452</v>
      </c>
      <c r="S151" s="22">
        <v>1597</v>
      </c>
      <c r="T151" s="22">
        <v>1</v>
      </c>
      <c r="U151" s="22">
        <v>6</v>
      </c>
      <c r="V151" s="22">
        <v>12</v>
      </c>
      <c r="W151" s="22" t="s">
        <v>626</v>
      </c>
      <c r="X151" s="36"/>
      <c r="Y151" s="22"/>
    </row>
    <row r="152" s="11" customFormat="1" ht="61" customHeight="1" spans="1:25">
      <c r="A152" s="22">
        <v>148</v>
      </c>
      <c r="B152" s="24" t="s">
        <v>41</v>
      </c>
      <c r="C152" s="24" t="s">
        <v>49</v>
      </c>
      <c r="D152" s="24" t="s">
        <v>627</v>
      </c>
      <c r="E152" s="24" t="s">
        <v>618</v>
      </c>
      <c r="F152" s="24" t="s">
        <v>659</v>
      </c>
      <c r="G152" s="24" t="s">
        <v>660</v>
      </c>
      <c r="H152" s="24" t="s">
        <v>149</v>
      </c>
      <c r="I152" s="24" t="s">
        <v>661</v>
      </c>
      <c r="J152" s="24">
        <v>2025.4</v>
      </c>
      <c r="K152" s="24">
        <v>2025.06</v>
      </c>
      <c r="L152" s="24" t="s">
        <v>659</v>
      </c>
      <c r="M152" s="24" t="s">
        <v>662</v>
      </c>
      <c r="N152" s="24">
        <v>15</v>
      </c>
      <c r="O152" s="24">
        <v>15</v>
      </c>
      <c r="P152" s="24">
        <v>0</v>
      </c>
      <c r="Q152" s="24">
        <v>1</v>
      </c>
      <c r="R152" s="24">
        <v>80</v>
      </c>
      <c r="S152" s="24">
        <v>324</v>
      </c>
      <c r="T152" s="24">
        <v>1</v>
      </c>
      <c r="U152" s="24">
        <v>5</v>
      </c>
      <c r="V152" s="24">
        <v>12</v>
      </c>
      <c r="W152" s="24" t="s">
        <v>631</v>
      </c>
      <c r="X152" s="24"/>
      <c r="Y152" s="24"/>
    </row>
    <row r="153" s="11" customFormat="1" ht="53" customHeight="1" spans="1:25">
      <c r="A153" s="22">
        <v>149</v>
      </c>
      <c r="B153" s="24" t="s">
        <v>31</v>
      </c>
      <c r="C153" s="24" t="s">
        <v>663</v>
      </c>
      <c r="D153" s="24" t="s">
        <v>118</v>
      </c>
      <c r="E153" s="24" t="s">
        <v>618</v>
      </c>
      <c r="F153" s="24" t="s">
        <v>659</v>
      </c>
      <c r="G153" s="24" t="s">
        <v>664</v>
      </c>
      <c r="H153" s="24" t="s">
        <v>37</v>
      </c>
      <c r="I153" s="24" t="s">
        <v>665</v>
      </c>
      <c r="J153" s="24">
        <v>2025.06</v>
      </c>
      <c r="K153" s="24">
        <v>2025.12</v>
      </c>
      <c r="L153" s="24" t="s">
        <v>659</v>
      </c>
      <c r="M153" s="24" t="s">
        <v>666</v>
      </c>
      <c r="N153" s="24">
        <v>10</v>
      </c>
      <c r="O153" s="24">
        <v>10</v>
      </c>
      <c r="P153" s="24">
        <v>0</v>
      </c>
      <c r="Q153" s="24">
        <v>1</v>
      </c>
      <c r="R153" s="24">
        <v>150</v>
      </c>
      <c r="S153" s="24">
        <v>886</v>
      </c>
      <c r="T153" s="24">
        <v>1</v>
      </c>
      <c r="U153" s="24">
        <v>8</v>
      </c>
      <c r="V153" s="24">
        <v>20</v>
      </c>
      <c r="W153" s="24" t="s">
        <v>667</v>
      </c>
      <c r="X153" s="24"/>
      <c r="Y153" s="24"/>
    </row>
    <row r="154" s="11" customFormat="1" ht="72" customHeight="1" spans="1:25">
      <c r="A154" s="22">
        <v>150</v>
      </c>
      <c r="B154" s="24" t="s">
        <v>41</v>
      </c>
      <c r="C154" s="22" t="s">
        <v>668</v>
      </c>
      <c r="D154" s="22" t="s">
        <v>669</v>
      </c>
      <c r="E154" s="22" t="s">
        <v>670</v>
      </c>
      <c r="F154" s="22"/>
      <c r="G154" s="22" t="s">
        <v>671</v>
      </c>
      <c r="H154" s="22" t="s">
        <v>37</v>
      </c>
      <c r="I154" s="22" t="s">
        <v>670</v>
      </c>
      <c r="J154" s="22">
        <v>2025.02</v>
      </c>
      <c r="K154" s="22">
        <v>2025.12</v>
      </c>
      <c r="L154" s="22" t="s">
        <v>672</v>
      </c>
      <c r="M154" s="22" t="s">
        <v>673</v>
      </c>
      <c r="N154" s="22">
        <v>4579</v>
      </c>
      <c r="O154" s="22">
        <v>3000</v>
      </c>
      <c r="P154" s="22">
        <v>1579</v>
      </c>
      <c r="Q154" s="22"/>
      <c r="R154" s="22"/>
      <c r="S154" s="22"/>
      <c r="T154" s="22"/>
      <c r="U154" s="22"/>
      <c r="V154" s="59"/>
      <c r="W154" s="22" t="s">
        <v>674</v>
      </c>
      <c r="X154" s="22" t="s">
        <v>675</v>
      </c>
      <c r="Y154" s="22"/>
    </row>
    <row r="155" s="11" customFormat="1" ht="48" customHeight="1" spans="1:25">
      <c r="A155" s="22">
        <v>151</v>
      </c>
      <c r="B155" s="24" t="s">
        <v>41</v>
      </c>
      <c r="C155" s="22" t="s">
        <v>676</v>
      </c>
      <c r="D155" s="22" t="s">
        <v>677</v>
      </c>
      <c r="E155" s="22" t="s">
        <v>670</v>
      </c>
      <c r="F155" s="38"/>
      <c r="G155" s="22" t="s">
        <v>677</v>
      </c>
      <c r="H155" s="22" t="s">
        <v>37</v>
      </c>
      <c r="I155" s="22" t="s">
        <v>670</v>
      </c>
      <c r="J155" s="22">
        <v>2025.02</v>
      </c>
      <c r="K155" s="22">
        <v>2025.12</v>
      </c>
      <c r="L155" s="22" t="s">
        <v>672</v>
      </c>
      <c r="M155" s="24" t="s">
        <v>678</v>
      </c>
      <c r="N155" s="38">
        <v>100</v>
      </c>
      <c r="O155" s="38">
        <v>100</v>
      </c>
      <c r="P155" s="38">
        <v>0</v>
      </c>
      <c r="Q155" s="38"/>
      <c r="R155" s="22"/>
      <c r="S155" s="22"/>
      <c r="T155" s="22"/>
      <c r="U155" s="22"/>
      <c r="V155" s="59"/>
      <c r="W155" s="24" t="s">
        <v>678</v>
      </c>
      <c r="X155" s="24" t="s">
        <v>679</v>
      </c>
      <c r="Y155" s="22"/>
    </row>
    <row r="156" s="15" customFormat="1" ht="48" customHeight="1" spans="1:25">
      <c r="A156" s="22">
        <v>152</v>
      </c>
      <c r="B156" s="24" t="s">
        <v>41</v>
      </c>
      <c r="C156" s="22" t="s">
        <v>676</v>
      </c>
      <c r="D156" s="22" t="s">
        <v>680</v>
      </c>
      <c r="E156" s="22" t="s">
        <v>670</v>
      </c>
      <c r="F156" s="40"/>
      <c r="G156" s="22" t="s">
        <v>680</v>
      </c>
      <c r="H156" s="22" t="s">
        <v>37</v>
      </c>
      <c r="I156" s="22" t="s">
        <v>670</v>
      </c>
      <c r="J156" s="22">
        <v>2025.02</v>
      </c>
      <c r="K156" s="22">
        <v>2025.12</v>
      </c>
      <c r="L156" s="22" t="s">
        <v>672</v>
      </c>
      <c r="M156" s="24" t="s">
        <v>678</v>
      </c>
      <c r="N156" s="30">
        <v>100</v>
      </c>
      <c r="O156" s="30">
        <v>100</v>
      </c>
      <c r="P156" s="30">
        <v>0</v>
      </c>
      <c r="Q156" s="40"/>
      <c r="R156" s="40"/>
      <c r="S156" s="40"/>
      <c r="T156" s="40"/>
      <c r="U156" s="40"/>
      <c r="V156" s="60"/>
      <c r="W156" s="24" t="s">
        <v>678</v>
      </c>
      <c r="X156" s="24" t="s">
        <v>679</v>
      </c>
      <c r="Y156" s="40"/>
    </row>
    <row r="157" s="15" customFormat="1" ht="48" customHeight="1" spans="1:25">
      <c r="A157" s="22">
        <v>153</v>
      </c>
      <c r="B157" s="24" t="s">
        <v>41</v>
      </c>
      <c r="C157" s="24" t="s">
        <v>681</v>
      </c>
      <c r="D157" s="24" t="s">
        <v>682</v>
      </c>
      <c r="E157" s="22" t="s">
        <v>670</v>
      </c>
      <c r="F157" s="40"/>
      <c r="G157" s="24" t="s">
        <v>682</v>
      </c>
      <c r="H157" s="22" t="s">
        <v>37</v>
      </c>
      <c r="I157" s="22" t="s">
        <v>670</v>
      </c>
      <c r="J157" s="22">
        <v>2025.02</v>
      </c>
      <c r="K157" s="22">
        <v>2025.12</v>
      </c>
      <c r="L157" s="22" t="s">
        <v>672</v>
      </c>
      <c r="M157" s="24" t="s">
        <v>682</v>
      </c>
      <c r="N157" s="30">
        <v>50</v>
      </c>
      <c r="O157" s="30">
        <v>50</v>
      </c>
      <c r="P157" s="30">
        <v>0</v>
      </c>
      <c r="Q157" s="40"/>
      <c r="R157" s="40"/>
      <c r="S157" s="40"/>
      <c r="T157" s="40"/>
      <c r="U157" s="40"/>
      <c r="V157" s="60"/>
      <c r="W157" s="24" t="s">
        <v>683</v>
      </c>
      <c r="X157" s="24" t="s">
        <v>683</v>
      </c>
      <c r="Y157" s="40"/>
    </row>
    <row r="158" s="15" customFormat="1" ht="48" customHeight="1" spans="1:25">
      <c r="A158" s="22">
        <v>154</v>
      </c>
      <c r="B158" s="24" t="s">
        <v>41</v>
      </c>
      <c r="C158" s="24" t="s">
        <v>681</v>
      </c>
      <c r="D158" s="24" t="s">
        <v>684</v>
      </c>
      <c r="E158" s="22" t="s">
        <v>670</v>
      </c>
      <c r="F158" s="40"/>
      <c r="G158" s="24" t="s">
        <v>685</v>
      </c>
      <c r="H158" s="22" t="s">
        <v>37</v>
      </c>
      <c r="I158" s="22" t="s">
        <v>670</v>
      </c>
      <c r="J158" s="22">
        <v>2025.02</v>
      </c>
      <c r="K158" s="22">
        <v>2025.12</v>
      </c>
      <c r="L158" s="22" t="s">
        <v>672</v>
      </c>
      <c r="M158" s="24" t="s">
        <v>684</v>
      </c>
      <c r="N158" s="30">
        <v>2</v>
      </c>
      <c r="O158" s="30">
        <v>2</v>
      </c>
      <c r="P158" s="30">
        <v>0</v>
      </c>
      <c r="Q158" s="40"/>
      <c r="R158" s="40"/>
      <c r="S158" s="40"/>
      <c r="T158" s="40"/>
      <c r="U158" s="40"/>
      <c r="V158" s="60"/>
      <c r="W158" s="24" t="s">
        <v>686</v>
      </c>
      <c r="X158" s="24" t="s">
        <v>686</v>
      </c>
      <c r="Y158" s="40"/>
    </row>
    <row r="159" s="11" customFormat="1" ht="48" customHeight="1" spans="1:25">
      <c r="A159" s="22">
        <v>155</v>
      </c>
      <c r="B159" s="38" t="s">
        <v>687</v>
      </c>
      <c r="C159" s="22" t="s">
        <v>688</v>
      </c>
      <c r="D159" s="22" t="s">
        <v>689</v>
      </c>
      <c r="E159" s="22" t="s">
        <v>670</v>
      </c>
      <c r="F159" s="22"/>
      <c r="G159" s="22" t="s">
        <v>690</v>
      </c>
      <c r="H159" s="22" t="s">
        <v>37</v>
      </c>
      <c r="I159" s="22" t="s">
        <v>670</v>
      </c>
      <c r="J159" s="22">
        <v>2025.02</v>
      </c>
      <c r="K159" s="22">
        <v>2025.12</v>
      </c>
      <c r="L159" s="22" t="s">
        <v>672</v>
      </c>
      <c r="M159" s="22" t="s">
        <v>691</v>
      </c>
      <c r="N159" s="22">
        <v>50</v>
      </c>
      <c r="O159" s="22">
        <v>50</v>
      </c>
      <c r="P159" s="22">
        <v>0</v>
      </c>
      <c r="Q159" s="22"/>
      <c r="R159" s="22"/>
      <c r="S159" s="22"/>
      <c r="T159" s="22"/>
      <c r="U159" s="22"/>
      <c r="V159" s="59"/>
      <c r="W159" s="22" t="s">
        <v>692</v>
      </c>
      <c r="X159" s="22" t="s">
        <v>692</v>
      </c>
      <c r="Y159" s="22"/>
    </row>
    <row r="160" s="11" customFormat="1" ht="48" customHeight="1" spans="1:25">
      <c r="A160" s="22">
        <v>156</v>
      </c>
      <c r="B160" s="22" t="s">
        <v>693</v>
      </c>
      <c r="C160" s="22" t="s">
        <v>694</v>
      </c>
      <c r="D160" s="22" t="s">
        <v>694</v>
      </c>
      <c r="E160" s="22" t="s">
        <v>670</v>
      </c>
      <c r="F160" s="22"/>
      <c r="G160" s="22" t="s">
        <v>694</v>
      </c>
      <c r="H160" s="22" t="s">
        <v>37</v>
      </c>
      <c r="I160" s="22" t="s">
        <v>670</v>
      </c>
      <c r="J160" s="22">
        <v>2025.02</v>
      </c>
      <c r="K160" s="22">
        <v>2025.12</v>
      </c>
      <c r="L160" s="22" t="s">
        <v>672</v>
      </c>
      <c r="M160" s="22" t="s">
        <v>695</v>
      </c>
      <c r="N160" s="22">
        <v>200</v>
      </c>
      <c r="O160" s="22">
        <v>200</v>
      </c>
      <c r="P160" s="22">
        <v>0</v>
      </c>
      <c r="Q160" s="22"/>
      <c r="R160" s="22"/>
      <c r="S160" s="22"/>
      <c r="T160" s="22"/>
      <c r="U160" s="22"/>
      <c r="V160" s="59"/>
      <c r="W160" s="22" t="s">
        <v>696</v>
      </c>
      <c r="X160" s="22" t="s">
        <v>696</v>
      </c>
      <c r="Y160" s="22"/>
    </row>
    <row r="161" s="11" customFormat="1" ht="48" customHeight="1" spans="1:25">
      <c r="A161" s="22">
        <v>157</v>
      </c>
      <c r="B161" s="22" t="s">
        <v>693</v>
      </c>
      <c r="C161" s="22" t="s">
        <v>697</v>
      </c>
      <c r="D161" s="22" t="s">
        <v>698</v>
      </c>
      <c r="E161" s="22" t="s">
        <v>670</v>
      </c>
      <c r="F161" s="22"/>
      <c r="G161" s="22" t="s">
        <v>698</v>
      </c>
      <c r="H161" s="22" t="s">
        <v>37</v>
      </c>
      <c r="I161" s="22" t="s">
        <v>670</v>
      </c>
      <c r="J161" s="22">
        <v>2025.02</v>
      </c>
      <c r="K161" s="22">
        <v>2025.12</v>
      </c>
      <c r="L161" s="22" t="s">
        <v>672</v>
      </c>
      <c r="M161" s="22" t="s">
        <v>698</v>
      </c>
      <c r="N161" s="22">
        <v>30</v>
      </c>
      <c r="O161" s="22">
        <v>30</v>
      </c>
      <c r="P161" s="22">
        <v>0</v>
      </c>
      <c r="Q161" s="22"/>
      <c r="R161" s="22"/>
      <c r="S161" s="22"/>
      <c r="T161" s="22"/>
      <c r="U161" s="22"/>
      <c r="V161" s="59"/>
      <c r="W161" s="22" t="s">
        <v>699</v>
      </c>
      <c r="X161" s="22" t="s">
        <v>699</v>
      </c>
      <c r="Y161" s="22"/>
    </row>
  </sheetData>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ageMargins left="0.275" right="0.196527777777778" top="0.472222222222222" bottom="0.432638888888889" header="0.302777777777778" footer="0.236111111111111"/>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项目库拟入库项目申报表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简单</cp:lastModifiedBy>
  <dcterms:created xsi:type="dcterms:W3CDTF">2023-10-25T01:49:00Z</dcterms:created>
  <dcterms:modified xsi:type="dcterms:W3CDTF">2024-12-26T03:13:47Z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D5AB6E717C4540C6A6D773F08BA519A1_13</vt:lpwstr>
  </property>
  <property fmtid="{D5CDD505-2E9C-101B-9397-08002B2CF9AE}" pid="3" name="KSOProductBuildVer">
    <vt:lpwstr>2052-12.1.0.19302</vt:lpwstr>
  </property>
</Properties>
</file>