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2060" firstSheet="11" activeTab="12"/>
  </bookViews>
  <sheets>
    <sheet name="部门预算批复情况表" sheetId="1" r:id="rId1"/>
    <sheet name="收支预算总表" sheetId="2" r:id="rId2"/>
    <sheet name="经费拨款预算表-部门经济科目" sheetId="3" r:id="rId3"/>
    <sheet name="经费拨款预算表-政府经济科目" sheetId="4" r:id="rId4"/>
    <sheet name="单位经费基础表" sheetId="5" r:id="rId5"/>
    <sheet name="部门收入总表" sheetId="6" r:id="rId6"/>
    <sheet name="部门总体支出情况表" sheetId="7" r:id="rId7"/>
    <sheet name="部门支出总表" sheetId="8" r:id="rId8"/>
    <sheet name="支出预算表-工资福利支出" sheetId="9" r:id="rId9"/>
    <sheet name="支出预算明细表-商品服务支出" sheetId="10" r:id="rId10"/>
    <sheet name="支出预算明细表-对个人和家庭的补助" sheetId="11" r:id="rId11"/>
    <sheet name="财政拨款收支总表" sheetId="12" r:id="rId12"/>
    <sheet name="一般公共预算支出情况表" sheetId="13" r:id="rId13"/>
    <sheet name="一般公共预算基本支出情况表" sheetId="14" r:id="rId14"/>
    <sheet name="一般公共预算-工资福利支" sheetId="15" r:id="rId15"/>
    <sheet name="一般公共预算-商品服务支出" sheetId="16" r:id="rId16"/>
    <sheet name="一般公共预算-对个人和家庭补助" sheetId="17" r:id="rId17"/>
    <sheet name="政府基金预算支出预算表" sheetId="18" r:id="rId18"/>
    <sheet name="纳入专户管理的非税收入拨款" sheetId="19" r:id="rId19"/>
    <sheet name="财政拨款预算表" sheetId="20" r:id="rId20"/>
    <sheet name="专项资金预算汇总表" sheetId="21" r:id="rId21"/>
    <sheet name="政府采购预算表" sheetId="22" r:id="rId22"/>
    <sheet name="非税收入征收预算表" sheetId="23" r:id="rId23"/>
    <sheet name="三公经费预算表" sheetId="24" r:id="rId24"/>
    <sheet name="工资福利支出（按政府经济" sheetId="25" r:id="rId25"/>
    <sheet name="商品和服务支出（按政府经济分类）" sheetId="26" r:id="rId26"/>
    <sheet name="对个人和家庭的补助（按政府经济科目）" sheetId="27" r:id="rId27"/>
    <sheet name="项目支出（按政府经济科目）" sheetId="28" r:id="rId28"/>
    <sheet name="一般公用经费工资福利支出" sheetId="29" r:id="rId29"/>
    <sheet name="一般公共预算商品服务支出" sheetId="30" r:id="rId30"/>
    <sheet name="一般公共预算对个人和家庭" sheetId="31" r:id="rId31"/>
    <sheet name="一般公共预算项目支出(政)" sheetId="32" r:id="rId32"/>
    <sheet name="部门整体支出绩效目标" sheetId="33" r:id="rId33"/>
    <sheet name="项目支出绩效目标表" sheetId="34" r:id="rId34"/>
  </sheets>
  <definedNames>
    <definedName name="_xlnm.Print_Area" localSheetId="0">部门预算批复情况表!$A$1:K31</definedName>
    <definedName name="_xlnm.Print_Titles" localSheetId="0">部门预算批复情况表!$1:5</definedName>
    <definedName name="_xlnm.Print_Area" localSheetId="1">收支预算总表!$A$1:G35</definedName>
    <definedName name="_xlnm.Print_Titles" localSheetId="1">收支预算总表!$1:5</definedName>
    <definedName name="_xlnm.Print_Area" localSheetId="2">'经费拨款预算表-部门经济科目'!$A$1:P17</definedName>
    <definedName name="_xlnm.Print_Titles" localSheetId="2">'经费拨款预算表-部门经济科目'!$1:6</definedName>
    <definedName name="_xlnm.Print_Area" localSheetId="3">'经费拨款预算表-政府经济科目'!$A$1:T16</definedName>
    <definedName name="_xlnm.Print_Titles" localSheetId="3">'经费拨款预算表-政府经济科目'!$1:5</definedName>
    <definedName name="_xlnm.Print_Area" localSheetId="4">单位经费基础表!$A$1:I35</definedName>
    <definedName name="_xlnm.Print_Titles" localSheetId="4">单位经费基础表!$1:5</definedName>
    <definedName name="_xlnm.Print_Area" localSheetId="5">部门收入总表!$A$1:Y18</definedName>
    <definedName name="_xlnm.Print_Titles" localSheetId="5">部门收入总表!$1:7</definedName>
    <definedName name="_xlnm.Print_Area" localSheetId="6">部门总体支出情况表!$A$1:W9</definedName>
    <definedName name="_xlnm.Print_Titles" localSheetId="6">部门总体支出情况表!$1:7</definedName>
    <definedName name="_xlnm.Print_Area" localSheetId="7">部门支出总表!$A$1:P19</definedName>
    <definedName name="_xlnm.Print_Titles" localSheetId="7">部门支出总表!$1:8</definedName>
    <definedName name="_xlnm.Print_Area" localSheetId="8">'支出预算表-工资福利支出'!$A$1:U16</definedName>
    <definedName name="_xlnm.Print_Titles" localSheetId="8">'支出预算表-工资福利支出'!$1:6</definedName>
    <definedName name="_xlnm.Print_Area" localSheetId="9">'支出预算明细表-商品服务支出'!$A$1:AI8</definedName>
    <definedName name="_xlnm.Print_Titles" localSheetId="9">'支出预算明细表-商品服务支出'!$1:6</definedName>
    <definedName name="_xlnm.Print_Titles" localSheetId="10">'支出预算明细表-对个人和家庭的补助'!$1:6</definedName>
    <definedName name="_xlnm.Print_Area" localSheetId="11">财政拨款收支总表!$A$1:F36</definedName>
    <definedName name="_xlnm.Print_Titles" localSheetId="11">财政拨款收支总表!$1:5</definedName>
    <definedName name="_xlnm.Print_Area" localSheetId="12">一般公共预算支出情况表!$A$1:P28</definedName>
    <definedName name="_xlnm.Print_Titles" localSheetId="12">一般公共预算支出情况表!$1:8</definedName>
    <definedName name="_xlnm.Print_Area" localSheetId="13">一般公共预算基本支出情况表!$A$1:Z18</definedName>
    <definedName name="_xlnm.Print_Titles" localSheetId="13">一般公共预算基本支出情况表!$1:7</definedName>
    <definedName name="_xlnm.Print_Area" localSheetId="14">'一般公共预算-工资福利支'!$A$1:U16</definedName>
    <definedName name="_xlnm.Print_Titles" localSheetId="14">'一般公共预算-工资福利支'!$1:6</definedName>
    <definedName name="_xlnm.Print_Area" localSheetId="15">'一般公共预算-商品服务支出'!$A$1:AI8</definedName>
    <definedName name="_xlnm.Print_Titles" localSheetId="15">'一般公共预算-商品服务支出'!$1:6</definedName>
    <definedName name="_xlnm.Print_Titles" localSheetId="16">'一般公共预算-对个人和家庭补助'!$1:6</definedName>
    <definedName name="_xlnm.Print_Titles" localSheetId="17">政府基金预算支出预算表!$1:6</definedName>
    <definedName name="_xlnm.Print_Titles" localSheetId="18">纳入专户管理的非税收入拨款!$1:8</definedName>
    <definedName name="_xlnm.Print_Area" localSheetId="19">财政拨款预算表!$A$1:P18</definedName>
    <definedName name="_xlnm.Print_Titles" localSheetId="19">财政拨款预算表!$1:7</definedName>
    <definedName name="_xlnm.Print_Titles" localSheetId="20">专项资金预算汇总表!$1:8</definedName>
    <definedName name="_xlnm.Print_Area" localSheetId="21">政府采购预算表!$A$1:Y10</definedName>
    <definedName name="_xlnm.Print_Titles" localSheetId="21">政府采购预算表!$1:8</definedName>
    <definedName name="_xlnm.Print_Titles" localSheetId="22">非税收入征收预算表!$1:7</definedName>
    <definedName name="_xlnm.Print_Area" localSheetId="23">三公经费预算表!$A$1:P8</definedName>
    <definedName name="_xlnm.Print_Titles" localSheetId="23">三公经费预算表!$1:6</definedName>
    <definedName name="_xlnm.Print_Area" localSheetId="24">'工资福利支出（按政府经济'!$A$1:M16</definedName>
    <definedName name="_xlnm.Print_Titles" localSheetId="24">'工资福利支出（按政府经济'!$1:6</definedName>
    <definedName name="_xlnm.Print_Area" localSheetId="25">'商品和服务支出（按政府经济分类）'!$A$1:S8</definedName>
    <definedName name="_xlnm.Print_Titles" localSheetId="25">'商品和服务支出（按政府经济分类）'!$1:6</definedName>
    <definedName name="_xlnm.Print_Titles" localSheetId="26">'对个人和家庭的补助（按政府经济科目）'!$1:6</definedName>
    <definedName name="_xlnm.Print_Titles" localSheetId="27">'项目支出（按政府经济科目）'!$1:5</definedName>
    <definedName name="_xlnm.Print_Area" localSheetId="28">一般公用经费工资福利支出!$A$1:M16</definedName>
    <definedName name="_xlnm.Print_Titles" localSheetId="28">一般公用经费工资福利支出!$1:6</definedName>
    <definedName name="_xlnm.Print_Area" localSheetId="29">一般公共预算商品服务支出!$A$1:S8</definedName>
    <definedName name="_xlnm.Print_Titles" localSheetId="29">一般公共预算商品服务支出!$1:6</definedName>
    <definedName name="_xlnm.Print_Titles" localSheetId="30">一般公共预算对个人和家庭!$1:6</definedName>
    <definedName name="_xlnm.Print_Titles" localSheetId="31">'一般公共预算项目支出(政)'!$1:5</definedName>
    <definedName name="_xlnm.Print_Titles" localSheetId="32">部门整体支出绩效目标!$1:6</definedName>
    <definedName name="_xlnm.Print_Titles" localSheetId="33">项目支出绩效目标表!$1:5</definedName>
  </definedNames>
  <calcPr calcId="144525" concurrentCalc="0"/>
  <extLst/>
</workbook>
</file>

<file path=xl/sharedStrings.xml><?xml version="1.0" encoding="utf-8"?>
<sst xmlns="http://schemas.openxmlformats.org/spreadsheetml/2006/main" count="494">
  <si>
    <t>2021年部门预算批复情况表</t>
  </si>
  <si>
    <t>预算01表</t>
  </si>
  <si>
    <t>单位名称：邵阳市双清区征地和房屋征收工作办公室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</si>
  <si>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</si>
  <si>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</si>
  <si>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</si>
  <si>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</si>
  <si>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</si>
  <si>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</si>
  <si>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</si>
  <si>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</si>
  <si>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</si>
  <si>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</si>
  <si>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</si>
  <si>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</si>
  <si>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</si>
  <si>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</si>
  <si>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</si>
  <si>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</si>
  <si>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</si>
  <si>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</si>
  <si>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</si>
  <si>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</si>
  <si>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</si>
  <si>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</si>
  <si>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</si>
  <si>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</si>
  <si>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</si>
  <si>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</si>
  <si>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</si>
  <si>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</si>
  <si>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</si>
  <si>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</si>
  <si>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</si>
  <si>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</si>
  <si>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</si>
  <si>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</si>
  <si>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</si>
  <si>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</si>
  <si>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</si>
  <si>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</si>
  <si>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</si>
  <si>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</si>
  <si>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</si>
  <si>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</si>
  <si>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</si>
  <si>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</si>
  <si>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</si>
  <si>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</si>
  <si>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</si>
  <si>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</si>
  <si>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</si>
  <si>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</si>
  <si>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</si>
  <si>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</si>
  <si>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</si>
  <si>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</si>
  <si>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</si>
  <si>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</si>
  <si>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</si>
  <si>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</si>
  <si>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</si>
  <si>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</si>
  <si>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</si>
  <si>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</si>
  <si>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</si>
  <si>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</si>
  <si>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</si>
  <si>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</si>
  <si>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</si>
  <si>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</si>
  <si>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</si>
  <si>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</si>
  <si>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</si>
  <si>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</si>
  <si>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</si>
  <si>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</si>
  <si>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</si>
  <si>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</si>
  <si>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</si>
  <si>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</si>
  <si>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</si>
  <si>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</si>
  <si>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</si>
  <si>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</si>
  <si>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</si>
  <si>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</si>
  <si>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</si>
  <si>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</si>
  <si>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</si>
  <si>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</si>
  <si>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</si>
  <si>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</si>
  <si>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</si>
  <si>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</si>
  <si>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</si>
  <si>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</si>
  <si>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</si>
  <si>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</si>
  <si>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</si>
  <si>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</si>
  <si>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</si>
  <si>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</si>
  <si>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</si>
  <si>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</si>
  <si>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</si>
  <si>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</si>
  <si>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</si>
  <si>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</si>
  <si>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</si>
  <si>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</si>
  <si>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</si>
  <si>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</si>
  <si>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</si>
  <si>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</si>
  <si>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</si>
  <si>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</si>
  <si>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</si>
  <si>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</si>
  <si>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</si>
  <si>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208</t>
  </si>
  <si>
    <t>05</t>
  </si>
  <si>
    <t>机关事业单位基本养老保险缴费支出</t>
  </si>
  <si>
    <t>08</t>
  </si>
  <si>
    <t>对机关事业单位职业年金的补助</t>
  </si>
  <si>
    <t>27</t>
  </si>
  <si>
    <t>01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</si>
  <si>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</si>
  <si>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</si>
  <si>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</si>
  <si>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</si>
  <si>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</si>
  <si>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</si>
  <si>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03</t>
  </si>
  <si>
    <t>公务员医疗补助</t>
  </si>
  <si>
    <t>99</t>
  </si>
  <si>
    <t>其他行政事业单位医疗支出</t>
  </si>
  <si>
    <t>212</t>
  </si>
  <si>
    <t>行政运行（城乡社区管理事务）</t>
  </si>
  <si>
    <t>一般行政管理事务（城乡社区管理事务）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</si>
  <si>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</si>
  <si>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</si>
  <si>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</si>
  <si>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</si>
  <si>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</si>
  <si>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</si>
  <si>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</si>
  <si>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</si>
  <si>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</si>
  <si>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</si>
  <si>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</si>
  <si>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</si>
  <si>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</si>
  <si>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</si>
  <si>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</si>
  <si>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</si>
  <si>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</si>
  <si>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</si>
  <si>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</si>
  <si>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</si>
  <si>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</si>
  <si>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</si>
  <si>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</si>
  <si>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</si>
  <si>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</si>
  <si>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</si>
  <si>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</si>
  <si>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</si>
  <si>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</si>
  <si>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</si>
  <si>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</si>
  <si>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2、政法编制数</t>
  </si>
  <si>
    <t>1、基本工资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</si>
  <si>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</si>
  <si>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</si>
  <si>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</si>
  <si>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</si>
  <si>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</si>
  <si>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</si>
  <si>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</si>
  <si>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</si>
  <si>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</si>
  <si>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</si>
  <si>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</si>
  <si>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</si>
  <si>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</si>
  <si>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</si>
  <si>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</si>
  <si>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</si>
  <si>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</si>
  <si>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</si>
  <si>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</si>
  <si>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</si>
  <si>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</si>
  <si>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</si>
  <si>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</si>
  <si>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</si>
  <si>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</si>
  <si>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</si>
  <si>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</si>
  <si>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</si>
  <si>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</si>
  <si>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</si>
  <si>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</si>
  <si>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</si>
  <si>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</si>
  <si>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</si>
  <si>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</si>
  <si>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</si>
  <si>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</si>
  <si>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</si>
  <si>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</si>
  <si>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</si>
  <si>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</si>
  <si>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</si>
  <si>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</si>
  <si>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</si>
  <si>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</si>
  <si>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</si>
  <si>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</si>
  <si>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</si>
  <si>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</si>
  <si>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</si>
  <si>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</si>
  <si>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</si>
  <si>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</si>
  <si>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</si>
  <si>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</si>
  <si>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</si>
  <si>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</si>
  <si>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</si>
  <si>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</si>
  <si>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</si>
  <si>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</si>
  <si>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</si>
  <si>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</si>
  <si>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</si>
  <si>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</si>
  <si>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</si>
  <si>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</si>
  <si>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</si>
  <si>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</si>
  <si>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</si>
  <si>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</si>
  <si>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</si>
  <si>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</si>
  <si>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</si>
  <si>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</si>
  <si>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</si>
  <si>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</si>
  <si>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</si>
  <si>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</si>
  <si>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</si>
  <si>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</si>
  <si>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</si>
  <si>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415001</t>
  </si>
  <si>
    <t>邵阳市双清区征地和房屋征收工作办公室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</si>
  <si>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</si>
  <si>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</si>
  <si>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</si>
  <si>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</si>
  <si>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</si>
  <si>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</si>
  <si>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预算单位：邵阳市双清区征地和房屋征收工作办公室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</si>
  <si>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</si>
  <si>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</si>
  <si>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</si>
  <si>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</si>
  <si>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</si>
  <si>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</si>
  <si>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</si>
  <si>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</si>
  <si>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</si>
  <si>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</si>
  <si>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</si>
  <si>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</si>
  <si>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</si>
  <si>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</si>
  <si>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</si>
  <si>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</si>
  <si>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</si>
  <si>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单位名称:邵阳市双清区征地和房屋征收工作办公室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</si>
  <si>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</si>
  <si>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</si>
  <si>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</si>
  <si>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</si>
  <si>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</si>
  <si>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</si>
  <si>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</si>
  <si>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</si>
  <si>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</si>
  <si>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</si>
  <si>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</si>
  <si>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</si>
  <si>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</si>
  <si>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</si>
  <si>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</si>
  <si>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</si>
  <si>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</si>
  <si>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</si>
  <si>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</si>
  <si>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</si>
  <si>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</si>
  <si>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</si>
  <si>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</si>
  <si>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</si>
  <si>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</si>
  <si>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</si>
  <si>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</si>
  <si>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</si>
  <si>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</si>
  <si>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</si>
  <si>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</si>
  <si>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</si>
  <si>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</si>
  <si>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</si>
  <si>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</si>
  <si>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</si>
  <si>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</si>
  <si>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</si>
  <si>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</si>
  <si>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</si>
  <si>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</si>
  <si>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</si>
  <si>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</si>
  <si>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</si>
  <si>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</si>
  <si>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</si>
  <si>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</si>
  <si>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</si>
  <si>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</si>
  <si>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</si>
  <si>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</si>
  <si>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</si>
  <si>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</si>
  <si>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</si>
  <si>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</si>
  <si>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</si>
  <si>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</si>
  <si>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</si>
  <si>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</si>
  <si>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</si>
  <si>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</si>
  <si>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</si>
  <si>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</si>
  <si>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</si>
  <si>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</si>
  <si>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</si>
  <si>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</si>
  <si>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</si>
  <si>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</si>
  <si>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</si>
  <si>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</si>
  <si>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</si>
  <si>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</si>
  <si>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</si>
  <si>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</si>
  <si>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</si>
  <si>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</si>
  <si>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</si>
  <si>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</si>
  <si>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</si>
  <si>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</si>
  <si>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</si>
  <si>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社会保障和就业支出</t>
  </si>
  <si>
    <t>行政事业单位养老支出</t>
  </si>
  <si>
    <t>财政对其他社会保险基金的补助</t>
  </si>
  <si>
    <t>卫生健康支出</t>
  </si>
  <si>
    <t>行政事业单位医疗</t>
  </si>
  <si>
    <t>城乡社区支出</t>
  </si>
  <si>
    <t>城乡社区管理事务</t>
  </si>
  <si>
    <t>住房保障支出</t>
  </si>
  <si>
    <t>住房改革支出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</si>
  <si>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</si>
  <si>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</si>
  <si>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</si>
  <si>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</si>
  <si>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</si>
  <si>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</si>
  <si>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</si>
  <si>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</si>
  <si>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</si>
  <si>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</si>
  <si>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</si>
  <si>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</si>
  <si>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</si>
  <si>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单位名称邵阳市双清区征地和房屋征收工作办公室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</si>
  <si>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</si>
  <si>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</si>
  <si>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</si>
  <si>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</si>
  <si>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</si>
  <si>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</si>
  <si>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</si>
  <si>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</si>
  <si>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</si>
  <si>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</si>
  <si>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</si>
  <si>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</si>
  <si>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</si>
  <si>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</si>
  <si>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</si>
  <si>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</si>
  <si>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</si>
  <si>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</si>
  <si>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</si>
  <si>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便携式计算机</t>
  </si>
  <si>
    <t>2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</si>
  <si>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</si>
  <si>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</si>
  <si>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</si>
  <si>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</si>
  <si>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</si>
  <si>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</si>
  <si>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</si>
  <si>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</si>
  <si>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</si>
  <si>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</si>
  <si>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</si>
  <si>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</si>
  <si>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</si>
  <si>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</si>
  <si>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</si>
  <si>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</si>
  <si>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</si>
  <si>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</si>
  <si>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</si>
  <si>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</si>
  <si>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</si>
  <si>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</si>
  <si>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</si>
  <si>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</si>
  <si>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</si>
  <si>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</si>
  <si>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</si>
  <si>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</si>
  <si>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</si>
  <si>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</si>
  <si>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</si>
  <si>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</si>
  <si>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</si>
  <si>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</si>
  <si>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</si>
  <si>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</si>
  <si>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</si>
  <si>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</si>
  <si>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</si>
  <si>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</si>
  <si>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</si>
  <si>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</si>
  <si>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</si>
  <si>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</si>
  <si>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</si>
  <si>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</si>
  <si>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</si>
  <si>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</si>
  <si>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</si>
  <si>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</si>
  <si>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</si>
  <si>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</si>
  <si>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</si>
  <si>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</si>
  <si>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</si>
  <si>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</si>
  <si>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</si>
  <si>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</si>
  <si>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</si>
  <si>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</si>
  <si>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</si>
  <si>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</si>
  <si>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</si>
  <si>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</si>
  <si>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</si>
  <si>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双清区征收办</t>
  </si>
  <si>
    <t>目标1：协同相关部门按时完成全区征收任务。
目标2：做好征收政策制定和宣传工作。目标3.做好工作人员业务学习培训。目标4.落实各项重点工作经费支出。</t>
  </si>
  <si>
    <t>完成本单位征收工作和市、区政府重点工作，本年度支出不超预算收入。</t>
  </si>
  <si>
    <t>改善群众居住条件，推动重点项目加快进程。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</si>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</sst>
</file>

<file path=xl/styles.xml><?xml version="1.0" encoding="utf-8"?>
<styleSheet xmlns="http://schemas.openxmlformats.org/spreadsheetml/2006/main">
  <numFmts count="11">
    <numFmt numFmtId="176" formatCode="0.00_ "/>
    <numFmt numFmtId="177" formatCode="#,##0.00_ "/>
    <numFmt numFmtId="178" formatCode="#,##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0_);[Red]\(0.00\)"/>
    <numFmt numFmtId="180" formatCode="#,##0_ "/>
    <numFmt numFmtId="181" formatCode="#,##0.0000"/>
    <numFmt numFmtId="182" formatCode="0_);[Red]\(0\)"/>
  </numFmts>
  <fonts count="33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16"/>
      <name val="宋体"/>
      <charset val="134"/>
    </font>
    <font>
      <b/>
      <sz val="11"/>
      <color indexed="9"/>
      <name val="宋体"/>
      <charset val="0"/>
    </font>
    <font>
      <sz val="11"/>
      <color indexed="9"/>
      <name val="宋体"/>
      <charset val="134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0" borderId="2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3" borderId="2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3" borderId="21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7" borderId="18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9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78" applyNumberFormat="1" applyFont="1" applyFill="1" applyAlignment="1" applyProtection="1">
      <alignment horizontal="center" vertical="center"/>
    </xf>
    <xf numFmtId="0" fontId="4" fillId="0" borderId="0" xfId="78" applyNumberFormat="1" applyFont="1" applyFill="1" applyAlignment="1" applyProtection="1">
      <alignment vertical="center"/>
    </xf>
    <xf numFmtId="0" fontId="4" fillId="0" borderId="0" xfId="78" applyNumberFormat="1" applyFont="1" applyFill="1" applyAlignment="1" applyProtection="1">
      <alignment horizontal="right" vertical="center"/>
    </xf>
    <xf numFmtId="0" fontId="4" fillId="0" borderId="8" xfId="78" applyNumberFormat="1" applyFont="1" applyFill="1" applyBorder="1" applyAlignment="1" applyProtection="1">
      <alignment vertical="center"/>
    </xf>
    <xf numFmtId="0" fontId="4" fillId="2" borderId="8" xfId="78" applyNumberFormat="1" applyFont="1" applyFill="1" applyBorder="1" applyAlignment="1" applyProtection="1">
      <alignment vertical="center"/>
    </xf>
    <xf numFmtId="178" fontId="4" fillId="3" borderId="0" xfId="78" applyNumberFormat="1" applyFont="1" applyFill="1" applyAlignment="1" applyProtection="1">
      <alignment horizontal="right" vertical="center"/>
    </xf>
    <xf numFmtId="0" fontId="4" fillId="0" borderId="6" xfId="78" applyNumberFormat="1" applyFont="1" applyFill="1" applyBorder="1" applyAlignment="1" applyProtection="1">
      <alignment horizontal="center" vertical="center" wrapText="1"/>
    </xf>
    <xf numFmtId="0" fontId="4" fillId="0" borderId="1" xfId="78" applyNumberFormat="1" applyFont="1" applyFill="1" applyBorder="1" applyAlignment="1" applyProtection="1">
      <alignment horizontal="center" vertical="center" wrapText="1"/>
    </xf>
    <xf numFmtId="0" fontId="4" fillId="0" borderId="1" xfId="78" applyFont="1" applyFill="1" applyBorder="1" applyAlignment="1">
      <alignment horizontal="center" vertical="center" wrapText="1"/>
    </xf>
    <xf numFmtId="0" fontId="4" fillId="0" borderId="5" xfId="78" applyFont="1" applyFill="1" applyBorder="1" applyAlignment="1">
      <alignment horizontal="center" vertical="center" wrapText="1"/>
    </xf>
    <xf numFmtId="0" fontId="4" fillId="0" borderId="5" xfId="78" applyNumberFormat="1" applyFont="1" applyFill="1" applyBorder="1" applyAlignment="1">
      <alignment horizontal="center" vertical="center" wrapText="1"/>
    </xf>
    <xf numFmtId="0" fontId="4" fillId="0" borderId="5" xfId="78" applyFont="1" applyBorder="1" applyAlignment="1">
      <alignment horizontal="center" vertical="center" wrapText="1"/>
    </xf>
    <xf numFmtId="49" fontId="4" fillId="0" borderId="2" xfId="78" applyNumberFormat="1" applyFont="1" applyFill="1" applyBorder="1" applyAlignment="1" applyProtection="1">
      <alignment horizontal="left" vertical="center" wrapText="1"/>
    </xf>
    <xf numFmtId="4" fontId="4" fillId="0" borderId="1" xfId="78" applyNumberFormat="1" applyFont="1" applyFill="1" applyBorder="1" applyAlignment="1" applyProtection="1">
      <alignment horizontal="center" vertical="center" wrapText="1"/>
    </xf>
    <xf numFmtId="4" fontId="4" fillId="0" borderId="3" xfId="78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0" fontId="3" fillId="0" borderId="0" xfId="15" applyNumberFormat="1" applyFont="1" applyFill="1" applyAlignment="1" applyProtection="1">
      <alignment horizontal="center" vertical="center"/>
    </xf>
    <xf numFmtId="0" fontId="5" fillId="0" borderId="0" xfId="15" applyNumberFormat="1" applyFont="1" applyFill="1" applyAlignment="1" applyProtection="1">
      <alignment vertical="center"/>
    </xf>
    <xf numFmtId="0" fontId="6" fillId="0" borderId="8" xfId="15" applyNumberFormat="1" applyFont="1" applyFill="1" applyBorder="1" applyAlignment="1" applyProtection="1">
      <alignment vertical="center"/>
    </xf>
    <xf numFmtId="0" fontId="6" fillId="2" borderId="8" xfId="15" applyNumberFormat="1" applyFont="1" applyFill="1" applyBorder="1" applyAlignment="1" applyProtection="1">
      <alignment vertical="center"/>
    </xf>
    <xf numFmtId="0" fontId="7" fillId="0" borderId="6" xfId="15" applyNumberFormat="1" applyFont="1" applyFill="1" applyBorder="1" applyAlignment="1" applyProtection="1">
      <alignment horizontal="center" vertical="center"/>
    </xf>
    <xf numFmtId="0" fontId="7" fillId="0" borderId="12" xfId="15" applyNumberFormat="1" applyFont="1" applyFill="1" applyBorder="1" applyAlignment="1" applyProtection="1">
      <alignment horizontal="center" vertical="center" wrapText="1"/>
    </xf>
    <xf numFmtId="0" fontId="7" fillId="0" borderId="1" xfId="15" applyNumberFormat="1" applyFont="1" applyFill="1" applyBorder="1" applyAlignment="1" applyProtection="1">
      <alignment horizontal="center" vertical="center" wrapText="1"/>
    </xf>
    <xf numFmtId="0" fontId="7" fillId="0" borderId="6" xfId="15" applyNumberFormat="1" applyFont="1" applyFill="1" applyBorder="1" applyAlignment="1" applyProtection="1">
      <alignment horizontal="center" vertical="center" wrapText="1"/>
    </xf>
    <xf numFmtId="0" fontId="7" fillId="0" borderId="6" xfId="15" applyFont="1" applyBorder="1" applyAlignment="1">
      <alignment horizontal="center" vertical="center" wrapText="1"/>
    </xf>
    <xf numFmtId="0" fontId="7" fillId="0" borderId="5" xfId="15" applyFont="1" applyBorder="1" applyAlignment="1">
      <alignment horizontal="center" vertical="center"/>
    </xf>
    <xf numFmtId="49" fontId="7" fillId="0" borderId="2" xfId="15" applyNumberFormat="1" applyFont="1" applyFill="1" applyBorder="1" applyAlignment="1" applyProtection="1">
      <alignment horizontal="left" vertical="center" wrapText="1"/>
    </xf>
    <xf numFmtId="4" fontId="7" fillId="0" borderId="1" xfId="15" applyNumberFormat="1" applyFont="1" applyFill="1" applyBorder="1" applyAlignment="1" applyProtection="1">
      <alignment horizontal="right" vertical="center" wrapText="1"/>
    </xf>
    <xf numFmtId="4" fontId="7" fillId="0" borderId="3" xfId="15" applyNumberFormat="1" applyFont="1" applyFill="1" applyBorder="1" applyAlignment="1" applyProtection="1">
      <alignment horizontal="right" vertical="center" wrapText="1"/>
    </xf>
    <xf numFmtId="4" fontId="7" fillId="0" borderId="2" xfId="15" applyNumberFormat="1" applyFont="1" applyFill="1" applyBorder="1" applyAlignment="1" applyProtection="1">
      <alignment horizontal="right" vertical="center" wrapText="1"/>
    </xf>
    <xf numFmtId="0" fontId="8" fillId="0" borderId="0" xfId="15" applyAlignment="1"/>
    <xf numFmtId="0" fontId="7" fillId="0" borderId="13" xfId="15" applyNumberFormat="1" applyFont="1" applyFill="1" applyBorder="1" applyAlignment="1" applyProtection="1">
      <alignment horizontal="center" vertical="center" wrapText="1"/>
    </xf>
    <xf numFmtId="0" fontId="6" fillId="0" borderId="0" xfId="15" applyNumberFormat="1" applyFont="1" applyFill="1" applyAlignment="1" applyProtection="1">
      <alignment horizontal="right" vertical="center"/>
    </xf>
    <xf numFmtId="0" fontId="6" fillId="0" borderId="0" xfId="15" applyFont="1" applyAlignment="1"/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3" fillId="0" borderId="0" xfId="77" applyNumberFormat="1" applyFont="1" applyFill="1" applyAlignment="1" applyProtection="1">
      <alignment horizontal="center" vertical="center"/>
    </xf>
    <xf numFmtId="0" fontId="4" fillId="0" borderId="0" xfId="77" applyNumberFormat="1" applyFont="1" applyFill="1" applyAlignment="1" applyProtection="1">
      <alignment vertical="center"/>
    </xf>
    <xf numFmtId="0" fontId="4" fillId="0" borderId="0" xfId="77" applyNumberFormat="1" applyFont="1" applyFill="1" applyAlignment="1" applyProtection="1">
      <alignment horizontal="right" vertical="center"/>
    </xf>
    <xf numFmtId="0" fontId="4" fillId="0" borderId="8" xfId="77" applyFont="1" applyFill="1" applyBorder="1" applyAlignment="1">
      <alignment horizontal="left" vertical="center"/>
    </xf>
    <xf numFmtId="0" fontId="4" fillId="2" borderId="8" xfId="77" applyFont="1" applyFill="1" applyBorder="1" applyAlignment="1">
      <alignment horizontal="left" vertical="center"/>
    </xf>
    <xf numFmtId="0" fontId="4" fillId="0" borderId="0" xfId="77" applyFont="1" applyAlignment="1"/>
    <xf numFmtId="0" fontId="4" fillId="0" borderId="0" xfId="77" applyFont="1" applyAlignment="1">
      <alignment vertical="center"/>
    </xf>
    <xf numFmtId="0" fontId="4" fillId="0" borderId="0" xfId="77" applyFont="1" applyAlignment="1">
      <alignment horizontal="right" vertical="center"/>
    </xf>
    <xf numFmtId="0" fontId="4" fillId="0" borderId="1" xfId="77" applyFont="1" applyFill="1" applyBorder="1" applyAlignment="1">
      <alignment horizontal="center" vertical="center" wrapText="1"/>
    </xf>
    <xf numFmtId="0" fontId="4" fillId="0" borderId="2" xfId="77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horizontal="center" vertical="center"/>
    </xf>
    <xf numFmtId="0" fontId="4" fillId="0" borderId="6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/>
    </xf>
    <xf numFmtId="0" fontId="4" fillId="0" borderId="7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vertical="center"/>
    </xf>
    <xf numFmtId="4" fontId="4" fillId="0" borderId="5" xfId="77" applyNumberFormat="1" applyFont="1" applyFill="1" applyBorder="1" applyAlignment="1" applyProtection="1">
      <alignment horizontal="right" vertical="center" wrapText="1"/>
    </xf>
    <xf numFmtId="0" fontId="4" fillId="0" borderId="2" xfId="77" applyFont="1" applyFill="1" applyBorder="1" applyAlignment="1">
      <alignment vertical="center"/>
    </xf>
    <xf numFmtId="4" fontId="4" fillId="0" borderId="9" xfId="77" applyNumberFormat="1" applyFont="1" applyFill="1" applyBorder="1" applyAlignment="1" applyProtection="1">
      <alignment horizontal="right" vertical="center" wrapText="1"/>
    </xf>
    <xf numFmtId="0" fontId="4" fillId="0" borderId="2" xfId="77" applyNumberFormat="1" applyFont="1" applyFill="1" applyBorder="1" applyAlignment="1" applyProtection="1">
      <alignment vertical="center"/>
    </xf>
    <xf numFmtId="0" fontId="4" fillId="0" borderId="3" xfId="77" applyFont="1" applyFill="1" applyBorder="1" applyAlignment="1">
      <alignment vertical="center"/>
    </xf>
    <xf numFmtId="4" fontId="4" fillId="0" borderId="1" xfId="77" applyNumberFormat="1" applyFont="1" applyFill="1" applyBorder="1" applyAlignment="1" applyProtection="1">
      <alignment horizontal="right" vertical="center" wrapText="1"/>
    </xf>
    <xf numFmtId="0" fontId="4" fillId="0" borderId="1" xfId="77" applyFont="1" applyFill="1" applyBorder="1" applyAlignment="1">
      <alignment horizontal="left" vertical="center" wrapText="1"/>
    </xf>
    <xf numFmtId="4" fontId="4" fillId="0" borderId="6" xfId="77" applyNumberFormat="1" applyFont="1" applyFill="1" applyBorder="1" applyAlignment="1">
      <alignment horizontal="right" vertical="center" wrapText="1"/>
    </xf>
    <xf numFmtId="0" fontId="4" fillId="0" borderId="1" xfId="77" applyFont="1" applyFill="1" applyBorder="1" applyAlignment="1">
      <alignment vertical="center"/>
    </xf>
    <xf numFmtId="4" fontId="4" fillId="0" borderId="1" xfId="77" applyNumberFormat="1" applyFont="1" applyFill="1" applyBorder="1" applyAlignment="1">
      <alignment horizontal="right" vertical="center" wrapText="1"/>
    </xf>
    <xf numFmtId="0" fontId="4" fillId="0" borderId="1" xfId="77" applyNumberFormat="1" applyFont="1" applyFill="1" applyBorder="1" applyAlignment="1">
      <alignment horizontal="center" vertical="center"/>
    </xf>
    <xf numFmtId="4" fontId="4" fillId="0" borderId="1" xfId="77" applyNumberFormat="1" applyFont="1" applyFill="1" applyBorder="1" applyAlignment="1" applyProtection="1">
      <alignment horizontal="center" vertical="center" wrapText="1"/>
    </xf>
    <xf numFmtId="4" fontId="4" fillId="0" borderId="1" xfId="77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9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 applyAlignment="1">
      <alignment vertical="center" wrapText="1"/>
    </xf>
    <xf numFmtId="17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182" fontId="0" fillId="0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177" fontId="0" fillId="0" borderId="1" xfId="0" applyNumberFormat="1" applyFill="1" applyBorder="1" applyAlignment="1">
      <alignment vertical="center" wrapText="1"/>
    </xf>
  </cellXfs>
  <cellStyles count="88">
    <cellStyle name="常规" xfId="0" builtinId="0"/>
    <cellStyle name="千位分隔" xfId="1" builtinId="3"/>
    <cellStyle name="差_财政拨款收支表" xfId="2"/>
    <cellStyle name="货币" xfId="3" builtinId="4"/>
    <cellStyle name="强调文字颜色 4" xfId="4"/>
    <cellStyle name="千位分隔[0]" xfId="5" builtinId="6"/>
    <cellStyle name="百分比" xfId="6" builtinId="5"/>
    <cellStyle name="标题" xfId="7"/>
    <cellStyle name="40% - 着色 3" xfId="8"/>
    <cellStyle name="货币[0]" xfId="9" builtinId="7"/>
    <cellStyle name="60% - 着色 2" xfId="10"/>
    <cellStyle name="20% - 强调文字颜色 3" xfId="11"/>
    <cellStyle name="输入" xfId="12"/>
    <cellStyle name="差" xfId="13"/>
    <cellStyle name="40% - 强调文字颜色 3" xfId="14"/>
    <cellStyle name="常规_一般公共预算基本支出情况表" xfId="15"/>
    <cellStyle name="60% - 强调文字颜色 3" xfId="16"/>
    <cellStyle name="超链接" xfId="17" builtinId="8"/>
    <cellStyle name="20% - 着色 4" xfId="18"/>
    <cellStyle name="已访问的超链接" xfId="19" builtinId="9"/>
    <cellStyle name="注释" xfId="20"/>
    <cellStyle name="警告文本" xfId="21"/>
    <cellStyle name="标题 4" xfId="22"/>
    <cellStyle name="60% - 强调文字颜色 2" xfId="23"/>
    <cellStyle name="解释性文本" xfId="24"/>
    <cellStyle name="着色 1" xfId="25"/>
    <cellStyle name="20% - 着色 5" xfId="26"/>
    <cellStyle name="标题 1" xfId="27"/>
    <cellStyle name="标题 2" xfId="28"/>
    <cellStyle name="标题 3" xfId="29"/>
    <cellStyle name="60% - 强调文字颜色 1" xfId="30"/>
    <cellStyle name="输出" xfId="31"/>
    <cellStyle name="60% - 强调文字颜色 4" xfId="32"/>
    <cellStyle name="计算" xfId="33"/>
    <cellStyle name="40% - 着色 4" xfId="34"/>
    <cellStyle name="检查单元格" xfId="35"/>
    <cellStyle name="链接单元格" xfId="36"/>
    <cellStyle name="强调文字颜色 2" xfId="37"/>
    <cellStyle name="20% - 强调文字颜色 6" xfId="38"/>
    <cellStyle name="汇总" xfId="39"/>
    <cellStyle name="好" xfId="40"/>
    <cellStyle name="40% - 着色 5" xfId="41"/>
    <cellStyle name="着色 5" xfId="42"/>
    <cellStyle name="适中" xfId="43"/>
    <cellStyle name="强调文字颜色 1" xfId="44"/>
    <cellStyle name="20% - 强调文字颜色 5" xfId="45"/>
    <cellStyle name="20% - 强调文字颜色 1" xfId="46"/>
    <cellStyle name="40% - 强调文字颜色 1" xfId="47"/>
    <cellStyle name="20% - 强调文字颜色 2" xfId="48"/>
    <cellStyle name="60% - 着色 1" xfId="49"/>
    <cellStyle name="40% - 强调文字颜色 2" xfId="50"/>
    <cellStyle name="强调文字颜色 3" xfId="51"/>
    <cellStyle name="20% - 强调文字颜色 4" xfId="52"/>
    <cellStyle name="60% - 着色 3" xfId="53"/>
    <cellStyle name="40% - 强调文字颜色 4" xfId="54"/>
    <cellStyle name="20% - 着色 1" xfId="55"/>
    <cellStyle name="强调文字颜色 5" xfId="56"/>
    <cellStyle name="40% - 强调文字颜色 5" xfId="57"/>
    <cellStyle name="20% - 着色 2" xfId="58"/>
    <cellStyle name="60% - 强调文字颜色 5" xfId="59"/>
    <cellStyle name="强调文字颜色 6" xfId="60"/>
    <cellStyle name="40% - 强调文字颜色 6" xfId="61"/>
    <cellStyle name="20% - 着色 3" xfId="62"/>
    <cellStyle name="60% - 强调文字颜色 6" xfId="63"/>
    <cellStyle name="着色 2" xfId="64"/>
    <cellStyle name="20% - 着色 6" xfId="65"/>
    <cellStyle name="40% - 着色 1" xfId="66"/>
    <cellStyle name="40% - 着色 2" xfId="67"/>
    <cellStyle name="40% - 着色 6" xfId="68"/>
    <cellStyle name="60% - 着色 4" xfId="69"/>
    <cellStyle name="60% - 着色 5" xfId="70"/>
    <cellStyle name="60% - 着色 6" xfId="71"/>
    <cellStyle name="差_0A09A1BA500D4D47B7D160FAD735B143" xfId="72"/>
    <cellStyle name="差_A061EB6E0B6F4F3C866EF7EF1C75E305" xfId="73"/>
    <cellStyle name="差_B012237E7F934AC48D69418406FF3E41" xfId="74"/>
    <cellStyle name="差_一般公共预算基本支出情况表" xfId="75"/>
    <cellStyle name="差_政府基金预算支出预算表" xfId="76"/>
    <cellStyle name="常规_财政拨款收支表" xfId="77"/>
    <cellStyle name="常规_政府基金预算支出预算表" xfId="78"/>
    <cellStyle name="好_0A09A1BA500D4D47B7D160FAD735B143" xfId="79"/>
    <cellStyle name="好_A061EB6E0B6F4F3C866EF7EF1C75E305" xfId="80"/>
    <cellStyle name="好_B012237E7F934AC48D69418406FF3E41" xfId="81"/>
    <cellStyle name="好_财政拨款收支表" xfId="82"/>
    <cellStyle name="好_一般公共预算基本支出情况表" xfId="83"/>
    <cellStyle name="好_政府基金预算支出预算表" xfId="84"/>
    <cellStyle name="着色 3" xfId="85"/>
    <cellStyle name="着色 4" xfId="86"/>
    <cellStyle name="着色 6" xfId="8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" Type="http://schemas.openxmlformats.org/officeDocument/2006/relationships/worksheet" Target="worksheets/sheet2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" Type="http://schemas.openxmlformats.org/officeDocument/2006/relationships/worksheet" Target="worksheets/sheet3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theme" Target="theme/theme1.xml"/><Relationship Id="rId36" Type="http://schemas.openxmlformats.org/officeDocument/2006/relationships/styles" Target="styles.xml"/><Relationship Id="rId37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K31"/>
  <sheetViews>
    <sheetView showGridLines="0" showZeros="0" workbookViewId="0">
      <selection activeCell="B23" sqref="B23"/>
    </sheetView>
  </sheetViews>
  <sheetFormatPr defaultColWidth="9" defaultRowHeight="13.5"/>
  <cols>
    <col min="1" max="1" width="30.5" customWidth="1"/>
    <col min="2" max="2" width="15.5" customWidth="1"/>
    <col min="3" max="3" width="14.375" customWidth="1"/>
    <col min="4" max="4" width="13.125" customWidth="1"/>
    <col min="5" max="5" width="6.125" customWidth="1"/>
    <col min="6" max="6" width="23.125" customWidth="1"/>
    <col min="9" max="10" width="13.5" customWidth="1"/>
    <col min="11" max="11" width="7.25" customWidth="1"/>
  </cols>
  <sheetData>
    <row r="1" ht="36" customHeight="1" spans="1:1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customHeight="1" spans="11:11">
      <c r="K2" s="164" t="s">
        <v>1</v>
      </c>
    </row>
    <row r="3" customHeight="1" spans="1:11">
      <c r="A3" s="1" t="s">
        <v>2</v>
      </c>
      <c r="K3" s="9" t="s">
        <v>3</v>
      </c>
    </row>
    <row r="4" ht="23.25" customHeight="1" spans="1:11">
      <c r="A4" s="152" t="s">
        <v>4</v>
      </c>
      <c r="B4" s="153" t="s">
        <v>5</v>
      </c>
      <c r="C4" s="153"/>
      <c r="D4" s="153"/>
      <c r="E4" s="28"/>
      <c r="F4" s="154" t="s">
        <v>6</v>
      </c>
      <c r="G4" s="155" t="s">
        <v>7</v>
      </c>
      <c r="H4" s="155" t="s">
        <v>8</v>
      </c>
      <c r="I4" s="155"/>
      <c r="J4" s="155"/>
      <c r="K4" s="28"/>
    </row>
    <row r="5" ht="21.75" customHeight="1" spans="1:11">
      <c r="A5" s="152" t="s">
        <v>9</v>
      </c>
      <c r="B5" s="153" t="s">
        <v>10</v>
      </c>
      <c r="C5" s="153" t="s">
        <v>11</v>
      </c>
      <c r="D5" s="153" t="s">
        <v>12</v>
      </c>
      <c r="E5" s="28"/>
      <c r="F5" s="154"/>
      <c r="G5" s="155"/>
      <c r="H5" s="155" t="s">
        <v>10</v>
      </c>
      <c r="I5" s="155" t="s">
        <v>11</v>
      </c>
      <c r="J5" s="155" t="s">
        <v>12</v>
      </c>
      <c r="K5" s="28"/>
    </row>
    <row r="6" s="1" customFormat="1" ht="17.25" customHeight="1" spans="1:11">
      <c r="A6" s="145" t="s">
        <v>7</v>
      </c>
      <c r="B6" s="156">
        <v>141.99</v>
      </c>
      <c r="C6" s="156">
        <v>144.19</v>
      </c>
      <c r="D6" s="45">
        <f t="shared" ref="D6:D15" si="0">B6-C6</f>
        <v>-2.19999999999999</v>
      </c>
      <c r="E6" s="45"/>
      <c r="F6" s="145" t="s">
        <v>7</v>
      </c>
      <c r="G6" s="156">
        <v>141.99</v>
      </c>
      <c r="H6" s="157">
        <v>141.99</v>
      </c>
      <c r="I6" s="165">
        <v>144.19</v>
      </c>
      <c r="J6" s="45">
        <f t="shared" ref="J6:J21" si="1">H6-I6</f>
        <v>-2.19999999999999</v>
      </c>
      <c r="K6" s="160"/>
    </row>
    <row r="7" s="1" customFormat="1" ht="17.25" customHeight="1" spans="1:11">
      <c r="A7" s="145" t="s">
        <v>13</v>
      </c>
      <c r="B7" s="156">
        <v>141.99</v>
      </c>
      <c r="C7" s="156">
        <v>144.19</v>
      </c>
      <c r="D7" s="45">
        <f>B7-C7</f>
        <v>-2.19999999999999</v>
      </c>
      <c r="E7" s="45"/>
      <c r="F7" s="145" t="s">
        <v>14</v>
      </c>
      <c r="G7" s="156">
        <v>141.99</v>
      </c>
      <c r="H7" s="8">
        <v>141.99</v>
      </c>
      <c r="I7" s="8">
        <v>144.19</v>
      </c>
      <c r="J7" s="45">
        <f>H7-I7</f>
        <v>-2.19999999999999</v>
      </c>
      <c r="K7" s="160"/>
    </row>
    <row r="8" s="1" customFormat="1" ht="17.25" customHeight="1" spans="1:11">
      <c r="A8" s="145" t="s">
        <v>15</v>
      </c>
      <c r="B8" s="156">
        <v>141.99</v>
      </c>
      <c r="C8" s="156">
        <v>144.19</v>
      </c>
      <c r="D8" s="45">
        <f>B8-C8</f>
        <v>-2.19999999999999</v>
      </c>
      <c r="E8" s="45"/>
      <c r="F8" s="145" t="s">
        <v>16</v>
      </c>
      <c r="G8" s="156">
        <v>127.99</v>
      </c>
      <c r="H8" s="8">
        <v>127.99</v>
      </c>
      <c r="I8" s="8">
        <v>129.31</v>
      </c>
      <c r="J8" s="45">
        <f>H8-I8</f>
        <v>-1.32000000000001</v>
      </c>
      <c r="K8" s="160"/>
    </row>
    <row r="9" s="1" customFormat="1" ht="17.25" customHeight="1" spans="1:11">
      <c r="A9" s="145" t="s">
        <v>17</v>
      </c>
      <c r="B9" s="156">
        <v>0</v>
      </c>
      <c r="C9" s="156">
        <v>0</v>
      </c>
      <c r="D9" s="45">
        <f>B9-C9</f>
        <v>0</v>
      </c>
      <c r="E9" s="45"/>
      <c r="F9" s="145" t="s">
        <v>18</v>
      </c>
      <c r="G9" s="156">
        <v>0</v>
      </c>
      <c r="H9" s="8">
        <v>0</v>
      </c>
      <c r="I9" s="8">
        <v>0</v>
      </c>
      <c r="J9" s="45">
        <f>H9-I9</f>
        <v>0</v>
      </c>
      <c r="K9" s="160"/>
    </row>
    <row r="10" s="1" customFormat="1" ht="17.25" customHeight="1" spans="1:11">
      <c r="A10" s="145" t="s">
        <v>19</v>
      </c>
      <c r="B10" s="156">
        <v>0</v>
      </c>
      <c r="C10" s="156">
        <v>0</v>
      </c>
      <c r="D10" s="45">
        <f>B10-C10</f>
        <v>0</v>
      </c>
      <c r="E10" s="45"/>
      <c r="F10" s="145" t="s">
        <v>20</v>
      </c>
      <c r="G10" s="156">
        <v>14</v>
      </c>
      <c r="H10" s="8">
        <v>14</v>
      </c>
      <c r="I10" s="8">
        <v>14.88</v>
      </c>
      <c r="J10" s="45">
        <f>H10-I10</f>
        <v>-0.880000000000001</v>
      </c>
      <c r="K10" s="160"/>
    </row>
    <row r="11" s="1" customFormat="1" ht="17.25" customHeight="1" spans="1:11">
      <c r="A11" s="145" t="s">
        <v>21</v>
      </c>
      <c r="B11" s="156">
        <v>0</v>
      </c>
      <c r="C11" s="156">
        <v>0</v>
      </c>
      <c r="D11" s="45">
        <f>B11-C11</f>
        <v>0</v>
      </c>
      <c r="E11" s="45"/>
      <c r="F11" s="145" t="s">
        <v>22</v>
      </c>
      <c r="G11" s="156">
        <v>0</v>
      </c>
      <c r="H11" s="8">
        <v>0</v>
      </c>
      <c r="I11" s="8">
        <v>0</v>
      </c>
      <c r="J11" s="45">
        <f>H11-I11</f>
        <v>0</v>
      </c>
      <c r="K11" s="160"/>
    </row>
    <row r="12" s="1" customFormat="1" ht="17.25" customHeight="1" spans="1:11">
      <c r="A12" s="145" t="s">
        <v>23</v>
      </c>
      <c r="B12" s="156">
        <v>0</v>
      </c>
      <c r="C12" s="156">
        <v>0</v>
      </c>
      <c r="D12" s="45">
        <f>B12-C12</f>
        <v>0</v>
      </c>
      <c r="E12" s="45"/>
      <c r="F12" s="145" t="s">
        <v>24</v>
      </c>
      <c r="G12" s="156">
        <v>0</v>
      </c>
      <c r="H12" s="8">
        <v>0</v>
      </c>
      <c r="I12" s="8">
        <v>0</v>
      </c>
      <c r="J12" s="45">
        <f>H12-I12</f>
        <v>0</v>
      </c>
      <c r="K12" s="160"/>
    </row>
    <row r="13" s="1" customFormat="1" ht="17.25" customHeight="1" spans="1:11">
      <c r="A13" s="145" t="s">
        <v>25</v>
      </c>
      <c r="B13" s="156">
        <v>0</v>
      </c>
      <c r="C13" s="156">
        <v>0</v>
      </c>
      <c r="D13" s="45">
        <f>B13-C13</f>
        <v>0</v>
      </c>
      <c r="E13" s="45"/>
      <c r="F13" s="145" t="s">
        <v>26</v>
      </c>
      <c r="G13" s="156">
        <v>0</v>
      </c>
      <c r="H13" s="8">
        <v>0</v>
      </c>
      <c r="I13" s="8">
        <v>0</v>
      </c>
      <c r="J13" s="45">
        <f>H13-I13</f>
        <v>0</v>
      </c>
      <c r="K13" s="160"/>
    </row>
    <row r="14" s="1" customFormat="1" ht="17.25" customHeight="1" spans="1:11">
      <c r="A14" s="145" t="s">
        <v>27</v>
      </c>
      <c r="B14" s="156">
        <v>0</v>
      </c>
      <c r="C14" s="156">
        <v>0</v>
      </c>
      <c r="D14" s="45">
        <f>B14-C14</f>
        <v>0</v>
      </c>
      <c r="E14" s="45"/>
      <c r="F14" s="145" t="s">
        <v>28</v>
      </c>
      <c r="G14" s="156">
        <v>0</v>
      </c>
      <c r="H14" s="8">
        <v>0</v>
      </c>
      <c r="I14" s="8">
        <v>0</v>
      </c>
      <c r="J14" s="45">
        <f>H14-I14</f>
        <v>0</v>
      </c>
      <c r="K14" s="160"/>
    </row>
    <row r="15" s="1" customFormat="1" ht="17.25" customHeight="1" spans="1:11">
      <c r="A15" s="145" t="s">
        <v>29</v>
      </c>
      <c r="B15" s="156">
        <v>0</v>
      </c>
      <c r="C15" s="156">
        <v>0</v>
      </c>
      <c r="D15" s="45">
        <f>B15-C15</f>
        <v>0</v>
      </c>
      <c r="E15" s="45"/>
      <c r="F15" s="145" t="s">
        <v>30</v>
      </c>
      <c r="G15" s="156">
        <v>0</v>
      </c>
      <c r="H15" s="8">
        <v>0</v>
      </c>
      <c r="I15" s="8">
        <v>0</v>
      </c>
      <c r="J15" s="45">
        <f>H15-I15</f>
        <v>0</v>
      </c>
      <c r="K15" s="160"/>
    </row>
    <row r="16" ht="17.25" customHeight="1" spans="1:11">
      <c r="A16" s="28" t="s">
        <v>31</v>
      </c>
      <c r="B16" s="156"/>
      <c r="C16" s="158"/>
      <c r="D16" s="159"/>
      <c r="E16" s="159"/>
      <c r="F16" s="145" t="s">
        <v>32</v>
      </c>
      <c r="G16" s="156">
        <v>0</v>
      </c>
      <c r="H16" s="8">
        <v>0</v>
      </c>
      <c r="I16" s="8">
        <v>0</v>
      </c>
      <c r="J16" s="45">
        <f>H16-I16</f>
        <v>0</v>
      </c>
      <c r="K16" s="162"/>
    </row>
    <row r="17" s="1" customFormat="1" ht="17.25" customHeight="1" spans="1:11">
      <c r="A17" s="145" t="s">
        <v>33</v>
      </c>
      <c r="B17" s="156">
        <v>0</v>
      </c>
      <c r="C17" s="156">
        <v>0</v>
      </c>
      <c r="D17" s="45">
        <f t="shared" ref="D17:D20" si="2">B17-C17</f>
        <v>0</v>
      </c>
      <c r="E17" s="45"/>
      <c r="F17" s="145" t="s">
        <v>34</v>
      </c>
      <c r="G17" s="156">
        <v>0</v>
      </c>
      <c r="H17" s="8">
        <v>0</v>
      </c>
      <c r="I17" s="8">
        <v>0</v>
      </c>
      <c r="J17" s="45">
        <f>H17-I17</f>
        <v>0</v>
      </c>
      <c r="K17" s="160"/>
    </row>
    <row r="18" s="1" customFormat="1" ht="17.25" customHeight="1" spans="1:11">
      <c r="A18" s="145" t="s">
        <v>35</v>
      </c>
      <c r="B18" s="156">
        <v>0</v>
      </c>
      <c r="C18" s="156">
        <v>0</v>
      </c>
      <c r="D18" s="45">
        <f>B18-C18</f>
        <v>0</v>
      </c>
      <c r="E18" s="45"/>
      <c r="F18" s="145" t="s">
        <v>36</v>
      </c>
      <c r="G18" s="156">
        <v>0</v>
      </c>
      <c r="H18" s="8">
        <v>0</v>
      </c>
      <c r="I18" s="8">
        <v>0</v>
      </c>
      <c r="J18" s="45">
        <f>H18-I18</f>
        <v>0</v>
      </c>
      <c r="K18" s="160"/>
    </row>
    <row r="19" ht="17.25" customHeight="1" spans="1:11">
      <c r="A19" s="28" t="s">
        <v>37</v>
      </c>
      <c r="B19" s="156"/>
      <c r="C19" s="158"/>
      <c r="D19" s="159"/>
      <c r="E19" s="159"/>
      <c r="F19" s="145" t="s">
        <v>38</v>
      </c>
      <c r="G19" s="156">
        <v>0</v>
      </c>
      <c r="H19" s="8">
        <v>0</v>
      </c>
      <c r="I19" s="8">
        <v>0</v>
      </c>
      <c r="J19" s="45">
        <f>H19-I19</f>
        <v>0</v>
      </c>
      <c r="K19" s="162"/>
    </row>
    <row r="20" s="1" customFormat="1" ht="17.25" customHeight="1" spans="1:11">
      <c r="A20" s="145" t="s">
        <v>39</v>
      </c>
      <c r="B20" s="156">
        <v>0</v>
      </c>
      <c r="C20" s="156">
        <v>0</v>
      </c>
      <c r="D20" s="45">
        <f>B20-C20</f>
        <v>0</v>
      </c>
      <c r="E20" s="45"/>
      <c r="F20" s="145" t="s">
        <v>40</v>
      </c>
      <c r="G20" s="156">
        <v>0</v>
      </c>
      <c r="H20" s="8">
        <v>0</v>
      </c>
      <c r="I20" s="8">
        <v>0</v>
      </c>
      <c r="J20" s="45">
        <f>H20-I20</f>
        <v>0</v>
      </c>
      <c r="K20" s="160"/>
    </row>
    <row r="21" ht="17.25" customHeight="1" spans="1:11">
      <c r="A21" s="28" t="s">
        <v>41</v>
      </c>
      <c r="B21" s="156"/>
      <c r="C21" s="158"/>
      <c r="D21" s="159"/>
      <c r="E21" s="159"/>
      <c r="F21" s="145" t="s">
        <v>42</v>
      </c>
      <c r="G21" s="156">
        <v>0</v>
      </c>
      <c r="H21" s="8">
        <v>0</v>
      </c>
      <c r="I21" s="8">
        <v>0</v>
      </c>
      <c r="J21" s="45">
        <f>H21-I21</f>
        <v>0</v>
      </c>
      <c r="K21" s="162"/>
    </row>
    <row r="22" s="1" customFormat="1" ht="17.25" customHeight="1" spans="1:11">
      <c r="A22" s="145" t="s">
        <v>43</v>
      </c>
      <c r="B22" s="156">
        <v>0</v>
      </c>
      <c r="C22" s="156">
        <v>0</v>
      </c>
      <c r="D22" s="45">
        <f t="shared" ref="D22:D28" si="3">B22-C22</f>
        <v>0</v>
      </c>
      <c r="E22" s="45"/>
      <c r="F22" s="160"/>
      <c r="G22" s="160"/>
      <c r="H22" s="160"/>
      <c r="I22" s="160"/>
      <c r="J22" s="160"/>
      <c r="K22" s="160"/>
    </row>
    <row r="23" s="1" customFormat="1" ht="17.25" customHeight="1" spans="1:11">
      <c r="A23" s="145" t="s">
        <v>44</v>
      </c>
      <c r="B23" s="156">
        <v>0</v>
      </c>
      <c r="C23" s="156">
        <v>0</v>
      </c>
      <c r="D23" s="45">
        <f>B23-C23</f>
        <v>0</v>
      </c>
      <c r="E23" s="45"/>
      <c r="F23" s="160"/>
      <c r="G23" s="160"/>
      <c r="H23" s="160"/>
      <c r="I23" s="160"/>
      <c r="J23" s="160"/>
      <c r="K23" s="160"/>
    </row>
    <row r="24" s="1" customFormat="1" ht="17.25" customHeight="1" spans="1:11">
      <c r="A24" s="145" t="s">
        <v>45</v>
      </c>
      <c r="B24" s="156">
        <v>0</v>
      </c>
      <c r="C24" s="156">
        <v>0</v>
      </c>
      <c r="D24" s="45">
        <f>B24-C24</f>
        <v>0</v>
      </c>
      <c r="E24" s="45"/>
      <c r="F24" s="160"/>
      <c r="G24" s="160"/>
      <c r="H24" s="160"/>
      <c r="I24" s="160"/>
      <c r="J24" s="160"/>
      <c r="K24" s="160"/>
    </row>
    <row r="25" s="1" customFormat="1" ht="17.25" customHeight="1" spans="1:11">
      <c r="A25" s="145" t="s">
        <v>46</v>
      </c>
      <c r="B25" s="156">
        <v>0</v>
      </c>
      <c r="C25" s="156">
        <v>0</v>
      </c>
      <c r="D25" s="45">
        <f>B25-C25</f>
        <v>0</v>
      </c>
      <c r="E25" s="45"/>
      <c r="F25" s="160"/>
      <c r="G25" s="160"/>
      <c r="H25" s="160"/>
      <c r="I25" s="160"/>
      <c r="J25" s="160"/>
      <c r="K25" s="160"/>
    </row>
    <row r="26" s="1" customFormat="1" ht="17.25" customHeight="1" spans="1:11">
      <c r="A26" s="145" t="s">
        <v>47</v>
      </c>
      <c r="B26" s="156">
        <v>0</v>
      </c>
      <c r="C26" s="156">
        <v>0</v>
      </c>
      <c r="D26" s="45">
        <f>B26-C26</f>
        <v>0</v>
      </c>
      <c r="E26" s="45"/>
      <c r="F26" s="160"/>
      <c r="G26" s="160"/>
      <c r="H26" s="160"/>
      <c r="I26" s="160"/>
      <c r="J26" s="160"/>
      <c r="K26" s="160"/>
    </row>
    <row r="27" s="1" customFormat="1" ht="17.25" customHeight="1" spans="1:11">
      <c r="A27" s="145" t="s">
        <v>48</v>
      </c>
      <c r="B27" s="156">
        <v>0</v>
      </c>
      <c r="C27" s="156">
        <v>0</v>
      </c>
      <c r="D27" s="45">
        <f>B27-C27</f>
        <v>0</v>
      </c>
      <c r="E27" s="45"/>
      <c r="F27" s="160"/>
      <c r="G27" s="160"/>
      <c r="H27" s="160"/>
      <c r="I27" s="160"/>
      <c r="J27" s="160"/>
      <c r="K27" s="160"/>
    </row>
    <row r="28" s="1" customFormat="1" ht="17.25" customHeight="1" spans="1:11">
      <c r="A28" s="145" t="s">
        <v>49</v>
      </c>
      <c r="B28" s="156">
        <v>0</v>
      </c>
      <c r="C28" s="156">
        <v>0</v>
      </c>
      <c r="D28" s="45">
        <f>B28-C28</f>
        <v>0</v>
      </c>
      <c r="E28" s="45"/>
      <c r="F28" s="160"/>
      <c r="G28" s="160"/>
      <c r="H28" s="160"/>
      <c r="I28" s="160"/>
      <c r="J28" s="160"/>
      <c r="K28" s="160"/>
    </row>
    <row r="29" ht="23.25" customHeight="1" spans="1:11">
      <c r="A29" s="161" t="s">
        <v>50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</row>
    <row r="30" s="1" customFormat="1" customHeight="1" spans="1:11">
      <c r="A30" s="145" t="s">
        <v>51</v>
      </c>
      <c r="B30" s="160" t="s">
        <v>52</v>
      </c>
      <c r="C30" s="163">
        <v>16</v>
      </c>
      <c r="D30" s="163" t="s">
        <v>53</v>
      </c>
      <c r="E30" s="163">
        <v>15</v>
      </c>
      <c r="F30" s="163" t="s">
        <v>54</v>
      </c>
      <c r="G30" s="163">
        <v>15</v>
      </c>
      <c r="H30" s="163" t="s">
        <v>55</v>
      </c>
      <c r="I30" s="163">
        <v>0</v>
      </c>
      <c r="J30" s="163" t="s">
        <v>56</v>
      </c>
      <c r="K30" s="163">
        <v>0</v>
      </c>
    </row>
    <row r="31" s="1" customFormat="1" spans="1:11">
      <c r="A31" s="145" t="s">
        <v>57</v>
      </c>
      <c r="B31" s="160" t="s">
        <v>58</v>
      </c>
      <c r="C31" s="163">
        <v>0</v>
      </c>
      <c r="D31" s="163" t="s">
        <v>59</v>
      </c>
      <c r="E31" s="163">
        <v>0</v>
      </c>
      <c r="F31" s="163"/>
      <c r="G31" s="163"/>
      <c r="H31" s="163"/>
      <c r="I31" s="163"/>
      <c r="J31" s="163"/>
      <c r="K31" s="163"/>
    </row>
  </sheetData>
  <sheetProtection sheet="1"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354166666666667" right="0.393055555555556" top="0.984027777777778" bottom="0.984027777777778" header="0.511805555555556" footer="0.511805555555556"/>
  <pageSetup paperSize="9" scale="80" orientation="landscape" useFirstPageNumber="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AI8"/>
  <sheetViews>
    <sheetView showGridLines="0" showZeros="0" workbookViewId="0">
      <selection activeCell="I2" sqref="A:AI"/>
    </sheetView>
  </sheetViews>
  <sheetFormatPr defaultColWidth="9" defaultRowHeight="13.5" outlineLevelRow="7"/>
  <cols>
    <col min="1" max="3" width="4.375" customWidth="1"/>
    <col min="4" max="4" width="17.375" customWidth="1"/>
    <col min="5" max="6" width="7.5" customWidth="1"/>
    <col min="7" max="8" width="5.5" customWidth="1"/>
    <col min="9" max="12" width="3.25" customWidth="1"/>
    <col min="13" max="35" width="5.5" customWidth="1"/>
  </cols>
  <sheetData>
    <row r="1" ht="25.5" customHeight="1" spans="1:35">
      <c r="A1" s="24" t="s">
        <v>279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customHeight="1" spans="1:35">
      <c r="A2" s="78"/>
      <c r="B2" s="78"/>
      <c r="C2" s="78"/>
      <c r="D2" s="78"/>
      <c r="E2" s="78"/>
      <c r="F2" s="78"/>
      <c r="G2" s="78"/>
      <c r="H2" s="78"/>
      <c r="I2" s="78"/>
      <c r="J2" s="9"/>
      <c r="AG2" s="9" t="s">
        <v>280</v>
      </c>
      <c r="AH2" s="9"/>
      <c r="AI2" s="9"/>
    </row>
    <row r="3" customHeight="1" spans="1:35">
      <c r="A3" s="25" t="s">
        <v>281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5"/>
      <c r="AG3" s="32" t="s">
        <v>3</v>
      </c>
      <c r="AH3" s="32"/>
      <c r="AI3" s="32"/>
    </row>
    <row r="4" ht="18.6" customHeight="1" spans="1:35">
      <c r="A4" s="13" t="s">
        <v>105</v>
      </c>
      <c r="B4" s="13"/>
      <c r="C4" s="13"/>
      <c r="D4" s="11" t="s">
        <v>106</v>
      </c>
      <c r="E4" s="11" t="s">
        <v>103</v>
      </c>
      <c r="F4" s="3" t="s">
        <v>282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283</v>
      </c>
      <c r="AH4" s="3" t="s">
        <v>284</v>
      </c>
      <c r="AI4" s="3" t="s">
        <v>285</v>
      </c>
    </row>
    <row r="5" ht="138.6" customHeight="1" spans="1:35">
      <c r="A5" s="13" t="s">
        <v>109</v>
      </c>
      <c r="B5" s="13" t="s">
        <v>110</v>
      </c>
      <c r="C5" s="13" t="s">
        <v>111</v>
      </c>
      <c r="D5" s="12"/>
      <c r="E5" s="12"/>
      <c r="F5" s="3" t="s">
        <v>239</v>
      </c>
      <c r="G5" s="3" t="s">
        <v>286</v>
      </c>
      <c r="H5" s="3" t="s">
        <v>287</v>
      </c>
      <c r="I5" s="3" t="s">
        <v>288</v>
      </c>
      <c r="J5" s="20" t="s">
        <v>289</v>
      </c>
      <c r="K5" s="3" t="s">
        <v>290</v>
      </c>
      <c r="L5" s="3" t="s">
        <v>291</v>
      </c>
      <c r="M5" s="3" t="s">
        <v>292</v>
      </c>
      <c r="N5" s="3" t="s">
        <v>293</v>
      </c>
      <c r="O5" s="3" t="s">
        <v>294</v>
      </c>
      <c r="P5" s="3" t="s">
        <v>295</v>
      </c>
      <c r="Q5" s="3" t="s">
        <v>296</v>
      </c>
      <c r="R5" s="3" t="s">
        <v>297</v>
      </c>
      <c r="S5" s="3" t="s">
        <v>298</v>
      </c>
      <c r="T5" s="3" t="s">
        <v>299</v>
      </c>
      <c r="U5" s="3" t="s">
        <v>300</v>
      </c>
      <c r="V5" s="3" t="s">
        <v>301</v>
      </c>
      <c r="W5" s="3" t="s">
        <v>302</v>
      </c>
      <c r="X5" s="3" t="s">
        <v>303</v>
      </c>
      <c r="Y5" s="3" t="s">
        <v>304</v>
      </c>
      <c r="Z5" s="3" t="s">
        <v>305</v>
      </c>
      <c r="AA5" s="3" t="s">
        <v>306</v>
      </c>
      <c r="AB5" s="3" t="s">
        <v>307</v>
      </c>
      <c r="AC5" s="3" t="s">
        <v>308</v>
      </c>
      <c r="AD5" s="3" t="s">
        <v>309</v>
      </c>
      <c r="AE5" s="3" t="s">
        <v>310</v>
      </c>
      <c r="AF5" s="3" t="s">
        <v>311</v>
      </c>
      <c r="AG5" s="3"/>
      <c r="AH5" s="3"/>
      <c r="AI5" s="3"/>
    </row>
    <row r="6" customHeight="1" spans="1:35">
      <c r="A6" s="13" t="s">
        <v>249</v>
      </c>
      <c r="B6" s="13" t="s">
        <v>249</v>
      </c>
      <c r="C6" s="13" t="s">
        <v>249</v>
      </c>
      <c r="D6" s="1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24.75" customHeight="1" spans="1:35">
      <c r="A7" s="47"/>
      <c r="B7" s="47"/>
      <c r="C7" s="47"/>
      <c r="D7" s="47" t="s">
        <v>7</v>
      </c>
      <c r="E7" s="31">
        <v>14</v>
      </c>
      <c r="F7" s="31">
        <v>12</v>
      </c>
      <c r="G7" s="31">
        <v>3</v>
      </c>
      <c r="H7" s="31">
        <v>3</v>
      </c>
      <c r="I7" s="31">
        <v>0</v>
      </c>
      <c r="J7" s="31">
        <v>0</v>
      </c>
      <c r="K7" s="31">
        <v>0</v>
      </c>
      <c r="L7" s="31">
        <v>0</v>
      </c>
      <c r="M7" s="31">
        <v>2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1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3</v>
      </c>
      <c r="AG7" s="31">
        <v>1</v>
      </c>
      <c r="AH7" s="31">
        <v>1</v>
      </c>
      <c r="AI7" s="31">
        <v>0</v>
      </c>
    </row>
    <row r="8" ht="40.5" customHeight="1" spans="1:35">
      <c r="A8" s="47" t="s">
        <v>137</v>
      </c>
      <c r="B8" s="47" t="s">
        <v>126</v>
      </c>
      <c r="C8" s="47" t="s">
        <v>128</v>
      </c>
      <c r="D8" s="47" t="s">
        <v>139</v>
      </c>
      <c r="E8" s="31">
        <v>14</v>
      </c>
      <c r="F8" s="31">
        <v>12</v>
      </c>
      <c r="G8" s="31">
        <v>3</v>
      </c>
      <c r="H8" s="31">
        <v>3</v>
      </c>
      <c r="I8" s="31">
        <v>0</v>
      </c>
      <c r="J8" s="31">
        <v>0</v>
      </c>
      <c r="K8" s="31">
        <v>0</v>
      </c>
      <c r="L8" s="31">
        <v>0</v>
      </c>
      <c r="M8" s="31">
        <v>2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1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3</v>
      </c>
      <c r="AG8" s="31">
        <v>1</v>
      </c>
      <c r="AH8" s="31">
        <v>1</v>
      </c>
      <c r="AI8" s="31">
        <v>0</v>
      </c>
    </row>
  </sheetData>
  <sheetProtection sheet="1"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93055555555556" right="0.393055555555556" top="0.984027777777778" bottom="0.984027777777778" header="0.511805555555556" footer="0.511805555555556"/>
  <pageSetup paperSize="9" scale="72" firstPageNumber="10" orientation="landscape" useFirstPageNumber="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N7"/>
  <sheetViews>
    <sheetView showGridLines="0" showZeros="0" workbookViewId="0">
      <selection activeCell="A26" sqref="A26"/>
    </sheetView>
  </sheetViews>
  <sheetFormatPr defaultColWidth="9" defaultRowHeight="13.5" outlineLevelRow="6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24" t="s">
        <v>312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ht="12" customHeight="1" spans="1:1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9" t="s">
        <v>313</v>
      </c>
      <c r="M2" s="37"/>
      <c r="N2" s="24"/>
    </row>
    <row r="3" customHeight="1" spans="1:13">
      <c r="A3" s="25" t="s">
        <v>281</v>
      </c>
      <c r="B3" s="26"/>
      <c r="C3" s="26"/>
      <c r="D3" s="26"/>
      <c r="E3" s="26"/>
      <c r="F3" s="26"/>
      <c r="G3" s="27"/>
      <c r="L3" s="32" t="s">
        <v>264</v>
      </c>
      <c r="M3" s="32"/>
    </row>
    <row r="4" ht="14.45" customHeight="1" spans="1:13">
      <c r="A4" s="3" t="s">
        <v>105</v>
      </c>
      <c r="B4" s="3"/>
      <c r="C4" s="3"/>
      <c r="D4" s="3" t="s">
        <v>106</v>
      </c>
      <c r="E4" s="11" t="s">
        <v>103</v>
      </c>
      <c r="F4" s="4" t="s">
        <v>314</v>
      </c>
      <c r="G4" s="5"/>
      <c r="H4" s="10"/>
      <c r="I4" s="4" t="s">
        <v>315</v>
      </c>
      <c r="J4" s="5"/>
      <c r="K4" s="10"/>
      <c r="L4" s="11" t="s">
        <v>316</v>
      </c>
      <c r="M4" s="76" t="s">
        <v>317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12"/>
      <c r="F5" s="3" t="s">
        <v>239</v>
      </c>
      <c r="G5" s="3" t="s">
        <v>318</v>
      </c>
      <c r="H5" s="3" t="s">
        <v>319</v>
      </c>
      <c r="I5" s="3" t="s">
        <v>239</v>
      </c>
      <c r="J5" s="3" t="s">
        <v>318</v>
      </c>
      <c r="K5" s="3" t="s">
        <v>319</v>
      </c>
      <c r="L5" s="12"/>
      <c r="M5" s="77"/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6"/>
      <c r="B7" s="6"/>
      <c r="C7" s="6"/>
      <c r="D7" s="6"/>
      <c r="E7" s="31"/>
      <c r="F7" s="31"/>
      <c r="G7" s="31"/>
      <c r="H7" s="31"/>
      <c r="I7" s="31"/>
      <c r="J7" s="31"/>
      <c r="K7" s="31"/>
      <c r="L7" s="31"/>
      <c r="M7" s="31"/>
    </row>
  </sheetData>
  <sheetProtection sheet="1"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47916666666667" right="0.747916666666667" top="0.984027777777778" bottom="0.984027777777778" header="0.511805555555556" footer="0.511805555555556"/>
  <pageSetup paperSize="9" scale="93" firstPageNumber="11" orientation="landscape" useFirstPageNumber="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F36"/>
  <sheetViews>
    <sheetView showGridLines="0" showZeros="0" workbookViewId="0">
      <selection activeCell="A26" sqref="A26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101" t="s">
        <v>320</v>
      </c>
      <c r="B1" s="101"/>
      <c r="C1" s="101"/>
      <c r="D1" s="101"/>
      <c r="E1" s="101"/>
      <c r="F1" s="101"/>
    </row>
    <row r="2" ht="14.25" customHeight="1" spans="1:6">
      <c r="A2" s="102"/>
      <c r="B2" s="102"/>
      <c r="C2" s="102"/>
      <c r="D2" s="102"/>
      <c r="E2" s="102"/>
      <c r="F2" s="103" t="s">
        <v>321</v>
      </c>
    </row>
    <row r="3" ht="14.25" customHeight="1" spans="1:6">
      <c r="A3" s="104" t="s">
        <v>2</v>
      </c>
      <c r="B3" s="105"/>
      <c r="C3" s="105"/>
      <c r="D3" s="106"/>
      <c r="E3" s="107"/>
      <c r="F3" s="108" t="s">
        <v>264</v>
      </c>
    </row>
    <row r="4" ht="21.75" customHeight="1" spans="1:6">
      <c r="A4" s="109" t="s">
        <v>322</v>
      </c>
      <c r="B4" s="110"/>
      <c r="C4" s="111" t="s">
        <v>323</v>
      </c>
      <c r="D4" s="111"/>
      <c r="E4" s="111"/>
      <c r="F4" s="111"/>
    </row>
    <row r="5" ht="21.75" customHeight="1" spans="1:6">
      <c r="A5" s="109" t="s">
        <v>324</v>
      </c>
      <c r="B5" s="109" t="s">
        <v>325</v>
      </c>
      <c r="C5" s="112" t="s">
        <v>324</v>
      </c>
      <c r="D5" s="113" t="s">
        <v>326</v>
      </c>
      <c r="E5" s="114" t="s">
        <v>327</v>
      </c>
      <c r="F5" s="115" t="s">
        <v>328</v>
      </c>
    </row>
    <row r="6" s="1" customFormat="1" ht="16.5" customHeight="1" spans="1:6">
      <c r="A6" s="116" t="s">
        <v>329</v>
      </c>
      <c r="B6" s="117">
        <v>141.99</v>
      </c>
      <c r="C6" s="118" t="s">
        <v>69</v>
      </c>
      <c r="D6" s="119">
        <v>0</v>
      </c>
      <c r="E6" s="119">
        <v>0</v>
      </c>
      <c r="F6" s="117">
        <v>0</v>
      </c>
    </row>
    <row r="7" s="1" customFormat="1" ht="16.5" customHeight="1" spans="1:6">
      <c r="A7" s="120" t="s">
        <v>15</v>
      </c>
      <c r="B7" s="117">
        <v>141.99</v>
      </c>
      <c r="C7" s="121" t="s">
        <v>330</v>
      </c>
      <c r="D7" s="119">
        <v>0</v>
      </c>
      <c r="E7" s="119">
        <v>0</v>
      </c>
      <c r="F7" s="117">
        <v>0</v>
      </c>
    </row>
    <row r="8" s="1" customFormat="1" ht="16.5" customHeight="1" spans="1:6">
      <c r="A8" s="120" t="s">
        <v>331</v>
      </c>
      <c r="B8" s="117">
        <v>0</v>
      </c>
      <c r="C8" s="121" t="s">
        <v>332</v>
      </c>
      <c r="D8" s="119">
        <v>0</v>
      </c>
      <c r="E8" s="119">
        <v>0</v>
      </c>
      <c r="F8" s="117">
        <v>0</v>
      </c>
    </row>
    <row r="9" s="1" customFormat="1" ht="16.5" customHeight="1" spans="1:6">
      <c r="A9" s="120" t="s">
        <v>333</v>
      </c>
      <c r="B9" s="117">
        <v>0</v>
      </c>
      <c r="C9" s="121" t="s">
        <v>334</v>
      </c>
      <c r="D9" s="119">
        <v>0</v>
      </c>
      <c r="E9" s="119">
        <v>0</v>
      </c>
      <c r="F9" s="117">
        <v>0</v>
      </c>
    </row>
    <row r="10" s="1" customFormat="1" ht="16.5" customHeight="1" spans="1:6">
      <c r="A10" s="120" t="s">
        <v>27</v>
      </c>
      <c r="B10" s="117">
        <v>0</v>
      </c>
      <c r="C10" s="121" t="s">
        <v>335</v>
      </c>
      <c r="D10" s="119">
        <v>0</v>
      </c>
      <c r="E10" s="119">
        <v>0</v>
      </c>
      <c r="F10" s="117">
        <v>0</v>
      </c>
    </row>
    <row r="11" s="1" customFormat="1" ht="16.5" customHeight="1" spans="1:6">
      <c r="A11" s="120" t="s">
        <v>29</v>
      </c>
      <c r="B11" s="117">
        <v>0</v>
      </c>
      <c r="C11" s="121" t="s">
        <v>336</v>
      </c>
      <c r="D11" s="119">
        <v>0</v>
      </c>
      <c r="E11" s="119">
        <v>0</v>
      </c>
      <c r="F11" s="117">
        <v>0</v>
      </c>
    </row>
    <row r="12" s="1" customFormat="1" ht="16.5" customHeight="1" spans="1:6">
      <c r="A12" s="120" t="s">
        <v>337</v>
      </c>
      <c r="B12" s="117">
        <v>0</v>
      </c>
      <c r="C12" s="121" t="s">
        <v>338</v>
      </c>
      <c r="D12" s="119">
        <v>0</v>
      </c>
      <c r="E12" s="119">
        <v>0</v>
      </c>
      <c r="F12" s="117">
        <v>0</v>
      </c>
    </row>
    <row r="13" s="1" customFormat="1" ht="16.5" customHeight="1" spans="1:6">
      <c r="A13" s="120" t="s">
        <v>339</v>
      </c>
      <c r="B13" s="122">
        <v>0</v>
      </c>
      <c r="C13" s="121" t="s">
        <v>340</v>
      </c>
      <c r="D13" s="119">
        <v>22.33</v>
      </c>
      <c r="E13" s="119">
        <v>22.33</v>
      </c>
      <c r="F13" s="117">
        <v>0</v>
      </c>
    </row>
    <row r="14" s="1" customFormat="1" ht="16.5" customHeight="1" spans="1:6">
      <c r="A14" s="123"/>
      <c r="B14" s="124"/>
      <c r="C14" s="118" t="s">
        <v>341</v>
      </c>
      <c r="D14" s="119">
        <v>0</v>
      </c>
      <c r="E14" s="119">
        <v>0</v>
      </c>
      <c r="F14" s="117">
        <v>0</v>
      </c>
    </row>
    <row r="15" s="1" customFormat="1" ht="16.5" customHeight="1" spans="1:6">
      <c r="A15" s="123"/>
      <c r="B15" s="122"/>
      <c r="C15" s="118" t="s">
        <v>342</v>
      </c>
      <c r="D15" s="119">
        <v>7.84</v>
      </c>
      <c r="E15" s="119">
        <v>7.84</v>
      </c>
      <c r="F15" s="117">
        <v>0</v>
      </c>
    </row>
    <row r="16" s="1" customFormat="1" ht="16.5" customHeight="1" spans="1:6">
      <c r="A16" s="123"/>
      <c r="B16" s="122"/>
      <c r="C16" s="118" t="s">
        <v>343</v>
      </c>
      <c r="D16" s="119">
        <v>0</v>
      </c>
      <c r="E16" s="119">
        <v>0</v>
      </c>
      <c r="F16" s="117">
        <v>0</v>
      </c>
    </row>
    <row r="17" s="1" customFormat="1" ht="16.5" customHeight="1" spans="1:6">
      <c r="A17" s="123"/>
      <c r="B17" s="122"/>
      <c r="C17" s="118" t="s">
        <v>344</v>
      </c>
      <c r="D17" s="119">
        <v>101.38</v>
      </c>
      <c r="E17" s="119">
        <v>101.38</v>
      </c>
      <c r="F17" s="117">
        <v>0</v>
      </c>
    </row>
    <row r="18" s="1" customFormat="1" ht="16.5" customHeight="1" spans="1:6">
      <c r="A18" s="123"/>
      <c r="B18" s="122"/>
      <c r="C18" s="118" t="s">
        <v>345</v>
      </c>
      <c r="D18" s="119">
        <v>0</v>
      </c>
      <c r="E18" s="119">
        <v>0</v>
      </c>
      <c r="F18" s="117">
        <v>0</v>
      </c>
    </row>
    <row r="19" s="1" customFormat="1" ht="16.5" customHeight="1" spans="1:6">
      <c r="A19" s="123"/>
      <c r="B19" s="122"/>
      <c r="C19" s="118" t="s">
        <v>346</v>
      </c>
      <c r="D19" s="119">
        <v>0</v>
      </c>
      <c r="E19" s="119">
        <v>0</v>
      </c>
      <c r="F19" s="117">
        <v>0</v>
      </c>
    </row>
    <row r="20" s="1" customFormat="1" ht="16.5" customHeight="1" spans="1:6">
      <c r="A20" s="123"/>
      <c r="B20" s="122"/>
      <c r="C20" s="118" t="s">
        <v>347</v>
      </c>
      <c r="D20" s="119">
        <v>0</v>
      </c>
      <c r="E20" s="119">
        <v>0</v>
      </c>
      <c r="F20" s="117">
        <v>0</v>
      </c>
    </row>
    <row r="21" s="1" customFormat="1" ht="16.5" customHeight="1" spans="1:6">
      <c r="A21" s="123"/>
      <c r="B21" s="122"/>
      <c r="C21" s="118" t="s">
        <v>348</v>
      </c>
      <c r="D21" s="119">
        <v>0</v>
      </c>
      <c r="E21" s="119">
        <v>0</v>
      </c>
      <c r="F21" s="117">
        <v>0</v>
      </c>
    </row>
    <row r="22" s="1" customFormat="1" ht="16.5" customHeight="1" spans="1:6">
      <c r="A22" s="123"/>
      <c r="B22" s="122"/>
      <c r="C22" s="118" t="s">
        <v>349</v>
      </c>
      <c r="D22" s="119">
        <v>0</v>
      </c>
      <c r="E22" s="119">
        <v>0</v>
      </c>
      <c r="F22" s="117">
        <v>0</v>
      </c>
    </row>
    <row r="23" s="1" customFormat="1" ht="16.5" customHeight="1" spans="1:6">
      <c r="A23" s="123"/>
      <c r="B23" s="122"/>
      <c r="C23" s="118" t="s">
        <v>350</v>
      </c>
      <c r="D23" s="119">
        <v>0</v>
      </c>
      <c r="E23" s="119">
        <v>0</v>
      </c>
      <c r="F23" s="117">
        <v>0</v>
      </c>
    </row>
    <row r="24" s="1" customFormat="1" ht="16.5" customHeight="1" spans="1:6">
      <c r="A24" s="123"/>
      <c r="B24" s="122"/>
      <c r="C24" s="118" t="s">
        <v>351</v>
      </c>
      <c r="D24" s="119">
        <v>0</v>
      </c>
      <c r="E24" s="119">
        <v>0</v>
      </c>
      <c r="F24" s="117">
        <v>0</v>
      </c>
    </row>
    <row r="25" s="1" customFormat="1" ht="16.5" customHeight="1" spans="1:6">
      <c r="A25" s="123"/>
      <c r="B25" s="122"/>
      <c r="C25" s="118" t="s">
        <v>352</v>
      </c>
      <c r="D25" s="119">
        <v>10.44</v>
      </c>
      <c r="E25" s="119">
        <v>10.44</v>
      </c>
      <c r="F25" s="117">
        <v>0</v>
      </c>
    </row>
    <row r="26" s="1" customFormat="1" ht="16.5" customHeight="1" spans="1:6">
      <c r="A26" s="125"/>
      <c r="B26" s="126"/>
      <c r="C26" s="118" t="s">
        <v>353</v>
      </c>
      <c r="D26" s="119">
        <v>0</v>
      </c>
      <c r="E26" s="119">
        <v>0</v>
      </c>
      <c r="F26" s="117">
        <v>0</v>
      </c>
    </row>
    <row r="27" s="1" customFormat="1" ht="16.5" customHeight="1" spans="1:6">
      <c r="A27" s="125"/>
      <c r="B27" s="126"/>
      <c r="C27" s="125" t="s">
        <v>354</v>
      </c>
      <c r="D27" s="119">
        <v>0</v>
      </c>
      <c r="E27" s="119">
        <v>0</v>
      </c>
      <c r="F27" s="117">
        <v>0</v>
      </c>
    </row>
    <row r="28" s="1" customFormat="1" ht="16.5" customHeight="1" spans="1:6">
      <c r="A28" s="125"/>
      <c r="B28" s="126"/>
      <c r="C28" s="125" t="s">
        <v>355</v>
      </c>
      <c r="D28" s="119">
        <v>0</v>
      </c>
      <c r="E28" s="119">
        <v>0</v>
      </c>
      <c r="F28" s="117">
        <v>0</v>
      </c>
    </row>
    <row r="29" s="1" customFormat="1" ht="16.5" customHeight="1" spans="1:6">
      <c r="A29" s="125"/>
      <c r="B29" s="126"/>
      <c r="C29" s="125" t="s">
        <v>356</v>
      </c>
      <c r="D29" s="119">
        <v>0</v>
      </c>
      <c r="E29" s="119">
        <v>0</v>
      </c>
      <c r="F29" s="117">
        <v>0</v>
      </c>
    </row>
    <row r="30" s="1" customFormat="1" ht="16.5" customHeight="1" spans="1:6">
      <c r="A30" s="109"/>
      <c r="B30" s="126"/>
      <c r="C30" s="125" t="s">
        <v>357</v>
      </c>
      <c r="D30" s="119">
        <v>0</v>
      </c>
      <c r="E30" s="119">
        <v>0</v>
      </c>
      <c r="F30" s="117">
        <v>0</v>
      </c>
    </row>
    <row r="31" s="1" customFormat="1" ht="16.5" customHeight="1" spans="1:6">
      <c r="A31" s="123"/>
      <c r="B31" s="122"/>
      <c r="C31" s="125" t="s">
        <v>358</v>
      </c>
      <c r="D31" s="119">
        <v>0</v>
      </c>
      <c r="E31" s="119">
        <v>0</v>
      </c>
      <c r="F31" s="117">
        <v>0</v>
      </c>
    </row>
    <row r="32" s="1" customFormat="1" ht="16.5" customHeight="1" spans="1:6">
      <c r="A32" s="123"/>
      <c r="B32" s="122"/>
      <c r="C32" s="125" t="s">
        <v>359</v>
      </c>
      <c r="D32" s="119">
        <v>0</v>
      </c>
      <c r="E32" s="119">
        <v>0</v>
      </c>
      <c r="F32" s="122">
        <v>0</v>
      </c>
    </row>
    <row r="33" s="1" customFormat="1" ht="16.5" customHeight="1" spans="1:6">
      <c r="A33" s="123"/>
      <c r="B33" s="122"/>
      <c r="C33" s="125" t="s">
        <v>360</v>
      </c>
      <c r="D33" s="122">
        <v>0</v>
      </c>
      <c r="E33" s="122">
        <v>0</v>
      </c>
      <c r="F33" s="122">
        <v>0</v>
      </c>
    </row>
    <row r="34" s="1" customFormat="1" ht="16.5" customHeight="1" spans="1:6">
      <c r="A34" s="127"/>
      <c r="B34" s="126"/>
      <c r="C34" s="127" t="s">
        <v>92</v>
      </c>
      <c r="D34" s="126">
        <v>141.99</v>
      </c>
      <c r="E34" s="126">
        <v>141.99</v>
      </c>
      <c r="F34" s="126">
        <v>0</v>
      </c>
    </row>
    <row r="35" s="1" customFormat="1" ht="16.5" customHeight="1" spans="1:6">
      <c r="A35" s="123"/>
      <c r="B35" s="126"/>
      <c r="C35" s="125" t="s">
        <v>361</v>
      </c>
      <c r="D35" s="126">
        <v>0</v>
      </c>
      <c r="E35" s="126">
        <v>0</v>
      </c>
      <c r="F35" s="126">
        <v>0</v>
      </c>
    </row>
    <row r="36" s="1" customFormat="1" ht="16.5" customHeight="1" spans="1:6">
      <c r="A36" s="109" t="s">
        <v>98</v>
      </c>
      <c r="B36" s="128">
        <v>141.99</v>
      </c>
      <c r="C36" s="109" t="s">
        <v>99</v>
      </c>
      <c r="D36" s="129">
        <v>141.99</v>
      </c>
      <c r="E36" s="129">
        <v>141.99</v>
      </c>
      <c r="F36" s="129">
        <v>0</v>
      </c>
    </row>
  </sheetData>
  <sheetProtection sheet="1" formatCells="0" formatColumns="0" formatRows="0"/>
  <mergeCells count="4">
    <mergeCell ref="A1:F1"/>
    <mergeCell ref="A3:C3"/>
    <mergeCell ref="A4:B4"/>
    <mergeCell ref="C4:F4"/>
  </mergeCells>
  <printOptions horizontalCentered="1"/>
  <pageMargins left="0.511805555555556" right="0.511805555555556" top="0.393055555555556" bottom="0.393055555555556" header="0.314583333333333" footer="0.314583333333333"/>
  <pageSetup paperSize="9" scale="85" firstPageNumber="12" orientation="landscape" useFirstPageNumber="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P28"/>
  <sheetViews>
    <sheetView showGridLines="0" showZeros="0" tabSelected="1" topLeftCell="A3" workbookViewId="0">
      <selection activeCell="K16" sqref="K16"/>
    </sheetView>
  </sheetViews>
  <sheetFormatPr defaultColWidth="9" defaultRowHeight="13.5"/>
  <cols>
    <col min="1" max="2" width="5.75" customWidth="1"/>
    <col min="3" max="3" width="5.625" customWidth="1"/>
    <col min="4" max="4" width="21.25" style="33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ht="25.5" customHeight="1" spans="1:16">
      <c r="A1" s="24" t="s">
        <v>362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/>
    <row r="3" customHeight="1" spans="15:16">
      <c r="O3" s="9" t="s">
        <v>363</v>
      </c>
      <c r="P3" s="9"/>
    </row>
    <row r="4" customHeight="1" spans="1:16">
      <c r="A4" s="54" t="s">
        <v>2</v>
      </c>
      <c r="B4" s="54"/>
      <c r="C4" s="54"/>
      <c r="D4" s="54"/>
      <c r="E4" s="54"/>
      <c r="F4" s="54"/>
      <c r="G4" s="54"/>
      <c r="O4" s="32" t="s">
        <v>3</v>
      </c>
      <c r="P4" s="32"/>
    </row>
    <row r="5" customHeight="1" spans="1:16">
      <c r="A5" s="4" t="s">
        <v>102</v>
      </c>
      <c r="B5" s="5"/>
      <c r="C5" s="5"/>
      <c r="D5" s="10"/>
      <c r="E5" s="11" t="s">
        <v>103</v>
      </c>
      <c r="F5" s="4" t="s">
        <v>259</v>
      </c>
      <c r="G5" s="5"/>
      <c r="H5" s="5"/>
      <c r="I5" s="5"/>
      <c r="J5" s="5"/>
      <c r="K5" s="5"/>
      <c r="L5" s="5"/>
      <c r="M5" s="5"/>
      <c r="N5" s="5"/>
      <c r="O5" s="10"/>
      <c r="P5" s="22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6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57"/>
    </row>
    <row r="7" ht="40.5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58" t="s">
        <v>117</v>
      </c>
      <c r="N7" s="58" t="s">
        <v>260</v>
      </c>
      <c r="O7" s="3" t="s">
        <v>119</v>
      </c>
      <c r="P7" s="23"/>
    </row>
    <row r="8" customHeight="1" spans="1:16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3" t="s">
        <v>249</v>
      </c>
    </row>
    <row r="9" s="1" customFormat="1" ht="28" customHeight="1" spans="1:16">
      <c r="A9" s="6"/>
      <c r="B9" s="6"/>
      <c r="C9" s="6"/>
      <c r="D9" s="7" t="s">
        <v>7</v>
      </c>
      <c r="E9" s="99">
        <v>141.99</v>
      </c>
      <c r="F9" s="99">
        <v>141.99</v>
      </c>
      <c r="G9" s="99">
        <v>127.99</v>
      </c>
      <c r="H9" s="99">
        <v>14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6"/>
    </row>
    <row r="10" s="1" customFormat="1" ht="31" customHeight="1" spans="1:16">
      <c r="A10" s="6" t="s">
        <v>120</v>
      </c>
      <c r="B10" s="6"/>
      <c r="C10" s="6"/>
      <c r="D10" s="7" t="s">
        <v>364</v>
      </c>
      <c r="E10" s="99">
        <f>E11+E14</f>
        <v>22.33</v>
      </c>
      <c r="F10" s="99">
        <f>F11+F14</f>
        <v>22.33</v>
      </c>
      <c r="G10" s="99">
        <f>G11+G14</f>
        <v>22.33</v>
      </c>
      <c r="H10" s="99"/>
      <c r="I10" s="100"/>
      <c r="J10" s="100"/>
      <c r="K10" s="100"/>
      <c r="L10" s="100"/>
      <c r="M10" s="100"/>
      <c r="N10" s="100"/>
      <c r="O10" s="100"/>
      <c r="P10" s="6"/>
    </row>
    <row r="11" s="1" customFormat="1" ht="31" customHeight="1" spans="1:16">
      <c r="A11" s="6" t="s">
        <v>120</v>
      </c>
      <c r="B11" s="6" t="s">
        <v>121</v>
      </c>
      <c r="C11" s="6"/>
      <c r="D11" s="7" t="s">
        <v>365</v>
      </c>
      <c r="E11" s="99">
        <f>E12+E13</f>
        <v>20.97</v>
      </c>
      <c r="F11" s="99">
        <f>F12+F13</f>
        <v>20.97</v>
      </c>
      <c r="G11" s="99">
        <f>G12+G13</f>
        <v>20.97</v>
      </c>
      <c r="H11" s="99"/>
      <c r="I11" s="100"/>
      <c r="J11" s="100"/>
      <c r="K11" s="100"/>
      <c r="L11" s="100"/>
      <c r="M11" s="100"/>
      <c r="N11" s="100"/>
      <c r="O11" s="100"/>
      <c r="P11" s="6"/>
    </row>
    <row r="12" ht="25.5" customHeight="1" spans="1:16">
      <c r="A12" s="6" t="s">
        <v>120</v>
      </c>
      <c r="B12" s="6" t="s">
        <v>121</v>
      </c>
      <c r="C12" s="6" t="s">
        <v>121</v>
      </c>
      <c r="D12" s="7" t="s">
        <v>122</v>
      </c>
      <c r="E12" s="99">
        <v>13.98</v>
      </c>
      <c r="F12" s="99">
        <v>13.98</v>
      </c>
      <c r="G12" s="99">
        <v>13.98</v>
      </c>
      <c r="H12" s="99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6"/>
    </row>
    <row r="13" ht="25.5" customHeight="1" spans="1:16">
      <c r="A13" s="6" t="s">
        <v>120</v>
      </c>
      <c r="B13" s="6" t="s">
        <v>121</v>
      </c>
      <c r="C13" s="6" t="s">
        <v>123</v>
      </c>
      <c r="D13" s="7" t="s">
        <v>124</v>
      </c>
      <c r="E13" s="99">
        <v>6.99</v>
      </c>
      <c r="F13" s="99">
        <v>6.99</v>
      </c>
      <c r="G13" s="99">
        <v>6.99</v>
      </c>
      <c r="H13" s="99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6"/>
    </row>
    <row r="14" ht="25.5" customHeight="1" spans="1:16">
      <c r="A14" s="6" t="s">
        <v>120</v>
      </c>
      <c r="B14" s="6" t="s">
        <v>125</v>
      </c>
      <c r="C14" s="6"/>
      <c r="D14" s="7" t="s">
        <v>366</v>
      </c>
      <c r="E14" s="99">
        <f>E15+E16</f>
        <v>1.36</v>
      </c>
      <c r="F14" s="99">
        <f>F15+F16</f>
        <v>1.36</v>
      </c>
      <c r="G14" s="99">
        <f>G15+G16</f>
        <v>1.36</v>
      </c>
      <c r="H14" s="99"/>
      <c r="I14" s="100"/>
      <c r="J14" s="100"/>
      <c r="K14" s="100"/>
      <c r="L14" s="100"/>
      <c r="M14" s="100"/>
      <c r="N14" s="100"/>
      <c r="O14" s="100"/>
      <c r="P14" s="6"/>
    </row>
    <row r="15" ht="25.5" customHeight="1" spans="1:16">
      <c r="A15" s="6" t="s">
        <v>120</v>
      </c>
      <c r="B15" s="6" t="s">
        <v>125</v>
      </c>
      <c r="C15" s="6" t="s">
        <v>126</v>
      </c>
      <c r="D15" s="7" t="s">
        <v>127</v>
      </c>
      <c r="E15" s="99">
        <v>0.56</v>
      </c>
      <c r="F15" s="99">
        <v>0.56</v>
      </c>
      <c r="G15" s="99">
        <v>0.56</v>
      </c>
      <c r="H15" s="99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6"/>
    </row>
    <row r="16" ht="25.5" customHeight="1" spans="1:16">
      <c r="A16" s="6" t="s">
        <v>120</v>
      </c>
      <c r="B16" s="6" t="s">
        <v>125</v>
      </c>
      <c r="C16" s="6" t="s">
        <v>128</v>
      </c>
      <c r="D16" s="7" t="s">
        <v>129</v>
      </c>
      <c r="E16" s="99">
        <v>0.8</v>
      </c>
      <c r="F16" s="99">
        <v>0.8</v>
      </c>
      <c r="G16" s="99">
        <v>0.8</v>
      </c>
      <c r="H16" s="99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6"/>
    </row>
    <row r="17" ht="25.5" customHeight="1" spans="1:16">
      <c r="A17" s="6" t="s">
        <v>130</v>
      </c>
      <c r="B17" s="6"/>
      <c r="C17" s="6"/>
      <c r="D17" s="7" t="s">
        <v>367</v>
      </c>
      <c r="E17" s="99">
        <f>E18</f>
        <v>7.84</v>
      </c>
      <c r="F17" s="99">
        <f>F18</f>
        <v>7.84</v>
      </c>
      <c r="G17" s="99">
        <f>G18</f>
        <v>7.84</v>
      </c>
      <c r="H17" s="99"/>
      <c r="I17" s="100"/>
      <c r="J17" s="100"/>
      <c r="K17" s="100"/>
      <c r="L17" s="100"/>
      <c r="M17" s="100"/>
      <c r="N17" s="100"/>
      <c r="O17" s="100"/>
      <c r="P17" s="6"/>
    </row>
    <row r="18" ht="25.5" customHeight="1" spans="1:16">
      <c r="A18" s="6" t="s">
        <v>130</v>
      </c>
      <c r="B18" s="6" t="s">
        <v>131</v>
      </c>
      <c r="C18" s="6"/>
      <c r="D18" s="7" t="s">
        <v>368</v>
      </c>
      <c r="E18" s="99">
        <f>E19+E20+E21</f>
        <v>7.84</v>
      </c>
      <c r="F18" s="99">
        <f>F19+F20+F21</f>
        <v>7.84</v>
      </c>
      <c r="G18" s="99">
        <f>G19+G20+G21</f>
        <v>7.84</v>
      </c>
      <c r="H18" s="99"/>
      <c r="I18" s="100"/>
      <c r="J18" s="100"/>
      <c r="K18" s="100"/>
      <c r="L18" s="100"/>
      <c r="M18" s="100"/>
      <c r="N18" s="100"/>
      <c r="O18" s="100"/>
      <c r="P18" s="6"/>
    </row>
    <row r="19" ht="25.5" customHeight="1" spans="1:16">
      <c r="A19" s="6" t="s">
        <v>130</v>
      </c>
      <c r="B19" s="6" t="s">
        <v>131</v>
      </c>
      <c r="C19" s="6" t="s">
        <v>128</v>
      </c>
      <c r="D19" s="7" t="s">
        <v>132</v>
      </c>
      <c r="E19" s="99">
        <v>7.4</v>
      </c>
      <c r="F19" s="99">
        <v>7.4</v>
      </c>
      <c r="G19" s="99">
        <v>7.4</v>
      </c>
      <c r="H19" s="99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6"/>
    </row>
    <row r="20" ht="25.5" customHeight="1" spans="1:16">
      <c r="A20" s="6" t="s">
        <v>130</v>
      </c>
      <c r="B20" s="6" t="s">
        <v>131</v>
      </c>
      <c r="C20" s="6" t="s">
        <v>133</v>
      </c>
      <c r="D20" s="7" t="s">
        <v>134</v>
      </c>
      <c r="E20" s="99">
        <v>0.21</v>
      </c>
      <c r="F20" s="99">
        <v>0.21</v>
      </c>
      <c r="G20" s="99">
        <v>0.21</v>
      </c>
      <c r="H20" s="99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6"/>
    </row>
    <row r="21" ht="25.5" customHeight="1" spans="1:16">
      <c r="A21" s="6" t="s">
        <v>130</v>
      </c>
      <c r="B21" s="6" t="s">
        <v>131</v>
      </c>
      <c r="C21" s="6" t="s">
        <v>135</v>
      </c>
      <c r="D21" s="7" t="s">
        <v>136</v>
      </c>
      <c r="E21" s="99">
        <v>0.23</v>
      </c>
      <c r="F21" s="99">
        <v>0.23</v>
      </c>
      <c r="G21" s="99">
        <v>0.23</v>
      </c>
      <c r="H21" s="99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6"/>
    </row>
    <row r="22" ht="25.5" customHeight="1" spans="1:16">
      <c r="A22" s="6" t="s">
        <v>137</v>
      </c>
      <c r="B22" s="6"/>
      <c r="C22" s="6"/>
      <c r="D22" s="7" t="s">
        <v>369</v>
      </c>
      <c r="E22" s="99">
        <f>E23</f>
        <v>101.38</v>
      </c>
      <c r="F22" s="99">
        <f>F23</f>
        <v>101.38</v>
      </c>
      <c r="G22" s="99">
        <f>G23</f>
        <v>87.38</v>
      </c>
      <c r="H22" s="99">
        <f>H23</f>
        <v>14</v>
      </c>
      <c r="I22" s="100"/>
      <c r="J22" s="100"/>
      <c r="K22" s="100"/>
      <c r="L22" s="100"/>
      <c r="M22" s="100"/>
      <c r="N22" s="100"/>
      <c r="O22" s="100"/>
      <c r="P22" s="6"/>
    </row>
    <row r="23" ht="25.5" customHeight="1" spans="1:16">
      <c r="A23" s="6" t="s">
        <v>137</v>
      </c>
      <c r="B23" s="6" t="s">
        <v>126</v>
      </c>
      <c r="C23" s="6"/>
      <c r="D23" s="7" t="s">
        <v>370</v>
      </c>
      <c r="E23" s="99">
        <f>E24+E25</f>
        <v>101.38</v>
      </c>
      <c r="F23" s="99">
        <f>F24+F25</f>
        <v>101.38</v>
      </c>
      <c r="G23" s="99">
        <f>G24+G25</f>
        <v>87.38</v>
      </c>
      <c r="H23" s="99">
        <f>H24+H25</f>
        <v>14</v>
      </c>
      <c r="I23" s="100"/>
      <c r="J23" s="100"/>
      <c r="K23" s="100"/>
      <c r="L23" s="100"/>
      <c r="M23" s="100"/>
      <c r="N23" s="100"/>
      <c r="O23" s="100"/>
      <c r="P23" s="6"/>
    </row>
    <row r="24" ht="25.5" customHeight="1" spans="1:16">
      <c r="A24" s="6" t="s">
        <v>137</v>
      </c>
      <c r="B24" s="6" t="s">
        <v>126</v>
      </c>
      <c r="C24" s="6" t="s">
        <v>126</v>
      </c>
      <c r="D24" s="7" t="s">
        <v>138</v>
      </c>
      <c r="E24" s="99">
        <v>87.38</v>
      </c>
      <c r="F24" s="99">
        <v>87.38</v>
      </c>
      <c r="G24" s="99">
        <v>87.38</v>
      </c>
      <c r="H24" s="99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6"/>
    </row>
    <row r="25" ht="25.5" customHeight="1" spans="1:16">
      <c r="A25" s="6" t="s">
        <v>137</v>
      </c>
      <c r="B25" s="6" t="s">
        <v>126</v>
      </c>
      <c r="C25" s="6" t="s">
        <v>128</v>
      </c>
      <c r="D25" s="7" t="s">
        <v>139</v>
      </c>
      <c r="E25" s="99">
        <v>14</v>
      </c>
      <c r="F25" s="99">
        <v>14</v>
      </c>
      <c r="G25" s="99">
        <v>0</v>
      </c>
      <c r="H25" s="99">
        <v>14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6"/>
    </row>
    <row r="26" ht="25.5" customHeight="1" spans="1:16">
      <c r="A26" s="6" t="s">
        <v>140</v>
      </c>
      <c r="B26" s="6"/>
      <c r="C26" s="6"/>
      <c r="D26" s="7" t="s">
        <v>371</v>
      </c>
      <c r="E26" s="99">
        <f>E27</f>
        <v>10.44</v>
      </c>
      <c r="F26" s="99">
        <f>F27</f>
        <v>10.44</v>
      </c>
      <c r="G26" s="99">
        <f>G27</f>
        <v>10.44</v>
      </c>
      <c r="H26" s="99"/>
      <c r="I26" s="100"/>
      <c r="J26" s="100"/>
      <c r="K26" s="100"/>
      <c r="L26" s="100"/>
      <c r="M26" s="100"/>
      <c r="N26" s="100"/>
      <c r="O26" s="100"/>
      <c r="P26" s="6"/>
    </row>
    <row r="27" ht="25.5" customHeight="1" spans="1:16">
      <c r="A27" s="6" t="s">
        <v>140</v>
      </c>
      <c r="B27" s="6" t="s">
        <v>128</v>
      </c>
      <c r="C27" s="6"/>
      <c r="D27" s="7" t="s">
        <v>372</v>
      </c>
      <c r="E27" s="99">
        <f>E28</f>
        <v>10.44</v>
      </c>
      <c r="F27" s="99">
        <f>F28</f>
        <v>10.44</v>
      </c>
      <c r="G27" s="99">
        <f>G28</f>
        <v>10.44</v>
      </c>
      <c r="H27" s="99"/>
      <c r="I27" s="100"/>
      <c r="J27" s="100"/>
      <c r="K27" s="100"/>
      <c r="L27" s="100"/>
      <c r="M27" s="100"/>
      <c r="N27" s="100"/>
      <c r="O27" s="100"/>
      <c r="P27" s="6"/>
    </row>
    <row r="28" ht="29" customHeight="1" spans="1:16">
      <c r="A28" s="6" t="s">
        <v>140</v>
      </c>
      <c r="B28" s="6" t="s">
        <v>128</v>
      </c>
      <c r="C28" s="6" t="s">
        <v>126</v>
      </c>
      <c r="D28" s="7" t="s">
        <v>141</v>
      </c>
      <c r="E28" s="99">
        <v>10.44</v>
      </c>
      <c r="F28" s="99">
        <v>10.44</v>
      </c>
      <c r="G28" s="99">
        <v>10.44</v>
      </c>
      <c r="H28" s="99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6"/>
    </row>
  </sheetData>
  <sheetProtection sheet="1"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50694444444444" right="0.550694444444444" top="0.984027777777778" bottom="0.984027777777778" header="0.511805555555556" footer="0.511805555555556"/>
  <pageSetup paperSize="9" scale="95" firstPageNumber="13" orientation="landscape" useFirstPageNumber="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Z18"/>
  <sheetViews>
    <sheetView showGridLines="0" showZeros="0" workbookViewId="0">
      <selection activeCell="I25" sqref="I25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81" t="s">
        <v>373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ht="27" customHeight="1" spans="1:26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97" t="s">
        <v>374</v>
      </c>
      <c r="Z2" s="97"/>
    </row>
    <row r="3" customHeight="1" spans="1:26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8"/>
      <c r="Z3" s="97" t="s">
        <v>3</v>
      </c>
    </row>
    <row r="4" ht="18" customHeight="1" spans="1:26">
      <c r="A4" s="85" t="s">
        <v>375</v>
      </c>
      <c r="B4" s="85"/>
      <c r="C4" s="85"/>
      <c r="D4" s="86" t="s">
        <v>144</v>
      </c>
      <c r="E4" s="87" t="s">
        <v>107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ht="15.75" customHeight="1" spans="1:26">
      <c r="A5" s="87" t="s">
        <v>109</v>
      </c>
      <c r="B5" s="87" t="s">
        <v>110</v>
      </c>
      <c r="C5" s="87" t="s">
        <v>111</v>
      </c>
      <c r="D5" s="87"/>
      <c r="E5" s="86" t="s">
        <v>7</v>
      </c>
      <c r="F5" s="88" t="s">
        <v>112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96" t="s">
        <v>200</v>
      </c>
      <c r="R5" s="88"/>
      <c r="S5" s="88"/>
      <c r="T5" s="88"/>
      <c r="U5" s="86"/>
      <c r="V5" s="88" t="s">
        <v>113</v>
      </c>
      <c r="W5" s="88"/>
      <c r="X5" s="88"/>
      <c r="Y5" s="88"/>
      <c r="Z5" s="88"/>
    </row>
    <row r="6" ht="60" customHeight="1" spans="1:26">
      <c r="A6" s="87"/>
      <c r="B6" s="87"/>
      <c r="C6" s="87"/>
      <c r="D6" s="87"/>
      <c r="E6" s="87"/>
      <c r="F6" s="89" t="s">
        <v>239</v>
      </c>
      <c r="G6" s="89" t="s">
        <v>268</v>
      </c>
      <c r="H6" s="89" t="s">
        <v>270</v>
      </c>
      <c r="I6" s="89" t="s">
        <v>269</v>
      </c>
      <c r="J6" s="89" t="s">
        <v>266</v>
      </c>
      <c r="K6" s="89" t="s">
        <v>272</v>
      </c>
      <c r="L6" s="89" t="s">
        <v>376</v>
      </c>
      <c r="M6" s="89" t="s">
        <v>377</v>
      </c>
      <c r="N6" s="89" t="s">
        <v>134</v>
      </c>
      <c r="O6" s="89" t="s">
        <v>141</v>
      </c>
      <c r="P6" s="89" t="s">
        <v>267</v>
      </c>
      <c r="Q6" s="89" t="s">
        <v>239</v>
      </c>
      <c r="R6" s="89" t="s">
        <v>378</v>
      </c>
      <c r="S6" s="89" t="s">
        <v>379</v>
      </c>
      <c r="T6" s="89" t="s">
        <v>380</v>
      </c>
      <c r="U6" s="89" t="s">
        <v>381</v>
      </c>
      <c r="V6" s="89" t="s">
        <v>239</v>
      </c>
      <c r="W6" s="89" t="s">
        <v>382</v>
      </c>
      <c r="X6" s="89" t="s">
        <v>383</v>
      </c>
      <c r="Y6" s="89" t="s">
        <v>283</v>
      </c>
      <c r="Z6" s="89" t="s">
        <v>311</v>
      </c>
    </row>
    <row r="7" customHeight="1" spans="1:26">
      <c r="A7" s="90" t="s">
        <v>249</v>
      </c>
      <c r="B7" s="90" t="s">
        <v>249</v>
      </c>
      <c r="C7" s="90" t="s">
        <v>249</v>
      </c>
      <c r="D7" s="90" t="s">
        <v>249</v>
      </c>
      <c r="E7" s="90">
        <v>1</v>
      </c>
      <c r="F7" s="90">
        <v>2</v>
      </c>
      <c r="G7" s="90">
        <v>3</v>
      </c>
      <c r="H7" s="90">
        <v>4</v>
      </c>
      <c r="I7" s="90">
        <v>5</v>
      </c>
      <c r="J7" s="90">
        <v>6</v>
      </c>
      <c r="K7" s="90">
        <v>7</v>
      </c>
      <c r="L7" s="90">
        <v>8</v>
      </c>
      <c r="M7" s="90">
        <v>9</v>
      </c>
      <c r="N7" s="90">
        <v>10</v>
      </c>
      <c r="O7" s="90">
        <v>11</v>
      </c>
      <c r="P7" s="90">
        <v>12</v>
      </c>
      <c r="Q7" s="90">
        <v>13</v>
      </c>
      <c r="R7" s="90">
        <v>14</v>
      </c>
      <c r="S7" s="90">
        <v>15</v>
      </c>
      <c r="T7" s="90">
        <v>16</v>
      </c>
      <c r="U7" s="90">
        <v>17</v>
      </c>
      <c r="V7" s="90">
        <v>18</v>
      </c>
      <c r="W7" s="90">
        <v>19</v>
      </c>
      <c r="X7" s="90">
        <v>20</v>
      </c>
      <c r="Y7" s="90">
        <v>21</v>
      </c>
      <c r="Z7" s="90">
        <v>22</v>
      </c>
    </row>
    <row r="8" s="1" customFormat="1" ht="21.75" customHeight="1" spans="1:26">
      <c r="A8" s="91"/>
      <c r="B8" s="91"/>
      <c r="C8" s="91"/>
      <c r="D8" s="91" t="s">
        <v>7</v>
      </c>
      <c r="E8" s="92">
        <v>141.99</v>
      </c>
      <c r="F8" s="93">
        <v>127.99</v>
      </c>
      <c r="G8" s="94">
        <v>50.35</v>
      </c>
      <c r="H8" s="92">
        <v>2.57</v>
      </c>
      <c r="I8" s="93">
        <v>0.34</v>
      </c>
      <c r="J8" s="92">
        <v>1.59</v>
      </c>
      <c r="K8" s="93">
        <v>34.12</v>
      </c>
      <c r="L8" s="92">
        <v>13.98</v>
      </c>
      <c r="M8" s="94">
        <v>7.4</v>
      </c>
      <c r="N8" s="94">
        <v>0.21</v>
      </c>
      <c r="O8" s="94">
        <v>10.44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14</v>
      </c>
      <c r="W8" s="94">
        <v>12</v>
      </c>
      <c r="X8" s="92">
        <v>1</v>
      </c>
      <c r="Y8" s="92">
        <v>1</v>
      </c>
      <c r="Z8" s="92">
        <v>0</v>
      </c>
    </row>
    <row r="9" ht="21.75" customHeight="1" spans="1:26">
      <c r="A9" s="91" t="s">
        <v>120</v>
      </c>
      <c r="B9" s="91" t="s">
        <v>121</v>
      </c>
      <c r="C9" s="91" t="s">
        <v>121</v>
      </c>
      <c r="D9" s="91" t="s">
        <v>122</v>
      </c>
      <c r="E9" s="92">
        <v>13.98</v>
      </c>
      <c r="F9" s="93">
        <v>13.98</v>
      </c>
      <c r="G9" s="94">
        <v>0</v>
      </c>
      <c r="H9" s="92">
        <v>0</v>
      </c>
      <c r="I9" s="93">
        <v>0</v>
      </c>
      <c r="J9" s="92">
        <v>0</v>
      </c>
      <c r="K9" s="93">
        <v>0</v>
      </c>
      <c r="L9" s="92">
        <v>13.98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2">
        <v>0</v>
      </c>
      <c r="Y9" s="92">
        <v>0</v>
      </c>
      <c r="Z9" s="92">
        <v>0</v>
      </c>
    </row>
    <row r="10" ht="21.75" customHeight="1" spans="1:26">
      <c r="A10" s="91" t="s">
        <v>120</v>
      </c>
      <c r="B10" s="91" t="s">
        <v>121</v>
      </c>
      <c r="C10" s="91" t="s">
        <v>123</v>
      </c>
      <c r="D10" s="91" t="s">
        <v>124</v>
      </c>
      <c r="E10" s="92">
        <v>6.99</v>
      </c>
      <c r="F10" s="93">
        <v>6.99</v>
      </c>
      <c r="G10" s="94">
        <v>0</v>
      </c>
      <c r="H10" s="92">
        <v>0</v>
      </c>
      <c r="I10" s="93">
        <v>0</v>
      </c>
      <c r="J10" s="92">
        <v>0</v>
      </c>
      <c r="K10" s="93">
        <v>0</v>
      </c>
      <c r="L10" s="92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</v>
      </c>
      <c r="S10" s="94">
        <v>0</v>
      </c>
      <c r="T10" s="94">
        <v>0</v>
      </c>
      <c r="U10" s="94">
        <v>0</v>
      </c>
      <c r="V10" s="94">
        <v>0</v>
      </c>
      <c r="W10" s="94">
        <v>0</v>
      </c>
      <c r="X10" s="92">
        <v>0</v>
      </c>
      <c r="Y10" s="92">
        <v>0</v>
      </c>
      <c r="Z10" s="92">
        <v>0</v>
      </c>
    </row>
    <row r="11" ht="21.75" customHeight="1" spans="1:26">
      <c r="A11" s="91" t="s">
        <v>120</v>
      </c>
      <c r="B11" s="91" t="s">
        <v>125</v>
      </c>
      <c r="C11" s="91" t="s">
        <v>126</v>
      </c>
      <c r="D11" s="91" t="s">
        <v>127</v>
      </c>
      <c r="E11" s="92">
        <v>0.56</v>
      </c>
      <c r="F11" s="93">
        <v>0.56</v>
      </c>
      <c r="G11" s="94">
        <v>0</v>
      </c>
      <c r="H11" s="92">
        <v>0</v>
      </c>
      <c r="I11" s="93">
        <v>0</v>
      </c>
      <c r="J11" s="92">
        <v>0.56</v>
      </c>
      <c r="K11" s="93">
        <v>0</v>
      </c>
      <c r="L11" s="92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0</v>
      </c>
      <c r="V11" s="94">
        <v>0</v>
      </c>
      <c r="W11" s="94">
        <v>0</v>
      </c>
      <c r="X11" s="92">
        <v>0</v>
      </c>
      <c r="Y11" s="92">
        <v>0</v>
      </c>
      <c r="Z11" s="92">
        <v>0</v>
      </c>
    </row>
    <row r="12" ht="21.75" customHeight="1" spans="1:26">
      <c r="A12" s="91" t="s">
        <v>120</v>
      </c>
      <c r="B12" s="91" t="s">
        <v>125</v>
      </c>
      <c r="C12" s="91" t="s">
        <v>128</v>
      </c>
      <c r="D12" s="91" t="s">
        <v>129</v>
      </c>
      <c r="E12" s="92">
        <v>0.8</v>
      </c>
      <c r="F12" s="93">
        <v>0.8</v>
      </c>
      <c r="G12" s="94">
        <v>0</v>
      </c>
      <c r="H12" s="92">
        <v>0</v>
      </c>
      <c r="I12" s="93">
        <v>0</v>
      </c>
      <c r="J12" s="92">
        <v>0.8</v>
      </c>
      <c r="K12" s="93">
        <v>0</v>
      </c>
      <c r="L12" s="92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2">
        <v>0</v>
      </c>
      <c r="Y12" s="92">
        <v>0</v>
      </c>
      <c r="Z12" s="92">
        <v>0</v>
      </c>
    </row>
    <row r="13" ht="21.75" customHeight="1" spans="1:26">
      <c r="A13" s="91" t="s">
        <v>130</v>
      </c>
      <c r="B13" s="91" t="s">
        <v>131</v>
      </c>
      <c r="C13" s="91" t="s">
        <v>128</v>
      </c>
      <c r="D13" s="91" t="s">
        <v>132</v>
      </c>
      <c r="E13" s="92">
        <v>7.4</v>
      </c>
      <c r="F13" s="93">
        <v>7.4</v>
      </c>
      <c r="G13" s="94">
        <v>0</v>
      </c>
      <c r="H13" s="92">
        <v>0</v>
      </c>
      <c r="I13" s="93">
        <v>0</v>
      </c>
      <c r="J13" s="92">
        <v>0</v>
      </c>
      <c r="K13" s="93">
        <v>0</v>
      </c>
      <c r="L13" s="92">
        <v>0</v>
      </c>
      <c r="M13" s="94">
        <v>7.4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2">
        <v>0</v>
      </c>
      <c r="Y13" s="92">
        <v>0</v>
      </c>
      <c r="Z13" s="92">
        <v>0</v>
      </c>
    </row>
    <row r="14" ht="21.75" customHeight="1" spans="1:26">
      <c r="A14" s="91" t="s">
        <v>130</v>
      </c>
      <c r="B14" s="91" t="s">
        <v>131</v>
      </c>
      <c r="C14" s="91" t="s">
        <v>133</v>
      </c>
      <c r="D14" s="91" t="s">
        <v>134</v>
      </c>
      <c r="E14" s="92">
        <v>0.21</v>
      </c>
      <c r="F14" s="93">
        <v>0.21</v>
      </c>
      <c r="G14" s="94">
        <v>0</v>
      </c>
      <c r="H14" s="92">
        <v>0</v>
      </c>
      <c r="I14" s="93">
        <v>0</v>
      </c>
      <c r="J14" s="92">
        <v>0</v>
      </c>
      <c r="K14" s="93">
        <v>0</v>
      </c>
      <c r="L14" s="92">
        <v>0</v>
      </c>
      <c r="M14" s="94">
        <v>0</v>
      </c>
      <c r="N14" s="94">
        <v>0.21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2">
        <v>0</v>
      </c>
      <c r="Y14" s="92">
        <v>0</v>
      </c>
      <c r="Z14" s="92">
        <v>0</v>
      </c>
    </row>
    <row r="15" ht="21.75" customHeight="1" spans="1:26">
      <c r="A15" s="91" t="s">
        <v>130</v>
      </c>
      <c r="B15" s="91" t="s">
        <v>131</v>
      </c>
      <c r="C15" s="91" t="s">
        <v>135</v>
      </c>
      <c r="D15" s="91" t="s">
        <v>136</v>
      </c>
      <c r="E15" s="92">
        <v>0.23</v>
      </c>
      <c r="F15" s="93">
        <v>0.23</v>
      </c>
      <c r="G15" s="94">
        <v>0</v>
      </c>
      <c r="H15" s="92">
        <v>0</v>
      </c>
      <c r="I15" s="93">
        <v>0</v>
      </c>
      <c r="J15" s="92">
        <v>0.23</v>
      </c>
      <c r="K15" s="93">
        <v>0</v>
      </c>
      <c r="L15" s="92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2">
        <v>0</v>
      </c>
      <c r="Y15" s="92">
        <v>0</v>
      </c>
      <c r="Z15" s="92">
        <v>0</v>
      </c>
    </row>
    <row r="16" ht="21.75" customHeight="1" spans="1:26">
      <c r="A16" s="91" t="s">
        <v>137</v>
      </c>
      <c r="B16" s="91" t="s">
        <v>126</v>
      </c>
      <c r="C16" s="91" t="s">
        <v>126</v>
      </c>
      <c r="D16" s="91" t="s">
        <v>138</v>
      </c>
      <c r="E16" s="92">
        <v>87.38</v>
      </c>
      <c r="F16" s="93">
        <v>87.38</v>
      </c>
      <c r="G16" s="94">
        <v>50.35</v>
      </c>
      <c r="H16" s="92">
        <v>2.57</v>
      </c>
      <c r="I16" s="93">
        <v>0.34</v>
      </c>
      <c r="J16" s="92">
        <v>0</v>
      </c>
      <c r="K16" s="93">
        <v>34.12</v>
      </c>
      <c r="L16" s="92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2">
        <v>0</v>
      </c>
      <c r="Y16" s="92">
        <v>0</v>
      </c>
      <c r="Z16" s="92">
        <v>0</v>
      </c>
    </row>
    <row r="17" ht="21.75" customHeight="1" spans="1:26">
      <c r="A17" s="91" t="s">
        <v>137</v>
      </c>
      <c r="B17" s="91" t="s">
        <v>126</v>
      </c>
      <c r="C17" s="91" t="s">
        <v>128</v>
      </c>
      <c r="D17" s="91" t="s">
        <v>139</v>
      </c>
      <c r="E17" s="92">
        <v>14</v>
      </c>
      <c r="F17" s="93">
        <v>0</v>
      </c>
      <c r="G17" s="94">
        <v>0</v>
      </c>
      <c r="H17" s="92">
        <v>0</v>
      </c>
      <c r="I17" s="93">
        <v>0</v>
      </c>
      <c r="J17" s="92">
        <v>0</v>
      </c>
      <c r="K17" s="93">
        <v>0</v>
      </c>
      <c r="L17" s="92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4">
        <v>0</v>
      </c>
      <c r="V17" s="94">
        <v>14</v>
      </c>
      <c r="W17" s="94">
        <v>12</v>
      </c>
      <c r="X17" s="92">
        <v>1</v>
      </c>
      <c r="Y17" s="92">
        <v>1</v>
      </c>
      <c r="Z17" s="92">
        <v>0</v>
      </c>
    </row>
    <row r="18" ht="21.75" customHeight="1" spans="1:26">
      <c r="A18" s="91" t="s">
        <v>140</v>
      </c>
      <c r="B18" s="91" t="s">
        <v>128</v>
      </c>
      <c r="C18" s="91" t="s">
        <v>126</v>
      </c>
      <c r="D18" s="91" t="s">
        <v>141</v>
      </c>
      <c r="E18" s="92">
        <v>10.44</v>
      </c>
      <c r="F18" s="93">
        <v>10.44</v>
      </c>
      <c r="G18" s="94">
        <v>0</v>
      </c>
      <c r="H18" s="92">
        <v>0</v>
      </c>
      <c r="I18" s="93">
        <v>0</v>
      </c>
      <c r="J18" s="92">
        <v>0</v>
      </c>
      <c r="K18" s="93">
        <v>0</v>
      </c>
      <c r="L18" s="92">
        <v>0</v>
      </c>
      <c r="M18" s="94">
        <v>0</v>
      </c>
      <c r="N18" s="94">
        <v>0</v>
      </c>
      <c r="O18" s="94">
        <v>10.44</v>
      </c>
      <c r="P18" s="94">
        <v>0</v>
      </c>
      <c r="Q18" s="94">
        <v>0</v>
      </c>
      <c r="R18" s="94">
        <v>0</v>
      </c>
      <c r="S18" s="94">
        <v>0</v>
      </c>
      <c r="T18" s="94">
        <v>0</v>
      </c>
      <c r="U18" s="94">
        <v>0</v>
      </c>
      <c r="V18" s="94">
        <v>0</v>
      </c>
      <c r="W18" s="94">
        <v>0</v>
      </c>
      <c r="X18" s="92">
        <v>0</v>
      </c>
      <c r="Y18" s="92">
        <v>0</v>
      </c>
      <c r="Z18" s="92">
        <v>0</v>
      </c>
    </row>
  </sheetData>
  <sheetProtection sheet="1"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196527777777778" right="0.196527777777778" top="0.984027777777778" bottom="0.984027777777778" header="0.511805555555556" footer="0.511805555555556"/>
  <pageSetup paperSize="9" scale="77" firstPageNumber="14" orientation="landscape" useFirstPageNumber="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U16"/>
  <sheetViews>
    <sheetView showGridLines="0" showZeros="0" workbookViewId="0">
      <selection activeCell="A8" sqref="8:15"/>
    </sheetView>
  </sheetViews>
  <sheetFormatPr defaultColWidth="9" defaultRowHeight="13.5"/>
  <cols>
    <col min="1" max="1" width="4.5" customWidth="1"/>
    <col min="2" max="3" width="4.125" customWidth="1"/>
    <col min="4" max="4" width="19.25" style="33" customWidth="1"/>
    <col min="5" max="5" width="9.875" customWidth="1"/>
    <col min="6" max="21" width="7.5" customWidth="1"/>
  </cols>
  <sheetData>
    <row r="1" ht="30" customHeight="1" spans="1:21">
      <c r="A1" s="24" t="s">
        <v>384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customHeight="1" spans="1:21">
      <c r="A2" s="78"/>
      <c r="B2" s="78"/>
      <c r="C2" s="78"/>
      <c r="D2" s="79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9" t="s">
        <v>385</v>
      </c>
      <c r="U2" s="9"/>
    </row>
    <row r="3" customHeight="1" spans="1:21">
      <c r="A3" s="25" t="s">
        <v>386</v>
      </c>
      <c r="B3" s="26"/>
      <c r="C3" s="26"/>
      <c r="D3" s="26"/>
      <c r="E3" s="26"/>
      <c r="F3" s="26"/>
      <c r="G3" s="26"/>
      <c r="H3" s="26"/>
      <c r="I3" s="25"/>
      <c r="J3" s="25"/>
      <c r="T3" s="32" t="s">
        <v>264</v>
      </c>
      <c r="U3" s="32"/>
    </row>
    <row r="4" customHeight="1" spans="1:21">
      <c r="A4" s="13" t="s">
        <v>105</v>
      </c>
      <c r="B4" s="13"/>
      <c r="C4" s="13"/>
      <c r="D4" s="11" t="s">
        <v>106</v>
      </c>
      <c r="E4" s="22" t="s">
        <v>103</v>
      </c>
      <c r="F4" s="4" t="s">
        <v>265</v>
      </c>
      <c r="G4" s="5"/>
      <c r="H4" s="5"/>
      <c r="I4" s="5"/>
      <c r="J4" s="5"/>
      <c r="K4" s="10"/>
      <c r="L4" s="4" t="s">
        <v>266</v>
      </c>
      <c r="M4" s="5"/>
      <c r="N4" s="5"/>
      <c r="O4" s="5"/>
      <c r="P4" s="5"/>
      <c r="Q4" s="5"/>
      <c r="R4" s="5"/>
      <c r="S4" s="10"/>
      <c r="T4" s="11" t="s">
        <v>141</v>
      </c>
      <c r="U4" s="76" t="s">
        <v>267</v>
      </c>
    </row>
    <row r="5" ht="40.5" customHeight="1" spans="1:21">
      <c r="A5" s="13" t="s">
        <v>109</v>
      </c>
      <c r="B5" s="13" t="s">
        <v>110</v>
      </c>
      <c r="C5" s="13" t="s">
        <v>111</v>
      </c>
      <c r="D5" s="12"/>
      <c r="E5" s="23"/>
      <c r="F5" s="3" t="s">
        <v>239</v>
      </c>
      <c r="G5" s="3" t="s">
        <v>268</v>
      </c>
      <c r="H5" s="3" t="s">
        <v>269</v>
      </c>
      <c r="I5" s="3" t="s">
        <v>270</v>
      </c>
      <c r="J5" s="3" t="s">
        <v>271</v>
      </c>
      <c r="K5" s="3" t="s">
        <v>272</v>
      </c>
      <c r="L5" s="3" t="s">
        <v>239</v>
      </c>
      <c r="M5" s="3" t="s">
        <v>273</v>
      </c>
      <c r="N5" s="3" t="s">
        <v>274</v>
      </c>
      <c r="O5" s="3" t="s">
        <v>134</v>
      </c>
      <c r="P5" s="3" t="s">
        <v>275</v>
      </c>
      <c r="Q5" s="3" t="s">
        <v>276</v>
      </c>
      <c r="R5" s="3" t="s">
        <v>277</v>
      </c>
      <c r="S5" s="3" t="s">
        <v>278</v>
      </c>
      <c r="T5" s="12"/>
      <c r="U5" s="77"/>
    </row>
    <row r="6" customHeight="1" spans="1:21">
      <c r="A6" s="13" t="s">
        <v>249</v>
      </c>
      <c r="B6" s="13" t="s">
        <v>249</v>
      </c>
      <c r="C6" s="13" t="s">
        <v>249</v>
      </c>
      <c r="D6" s="3" t="s">
        <v>249</v>
      </c>
      <c r="E6" s="23">
        <v>1</v>
      </c>
      <c r="F6" s="23">
        <v>2</v>
      </c>
      <c r="G6" s="23">
        <v>3</v>
      </c>
      <c r="H6" s="23">
        <v>4</v>
      </c>
      <c r="I6" s="23">
        <v>5</v>
      </c>
      <c r="J6" s="23">
        <v>6</v>
      </c>
      <c r="K6" s="23">
        <v>7</v>
      </c>
      <c r="L6" s="23">
        <v>8</v>
      </c>
      <c r="M6" s="23">
        <v>9</v>
      </c>
      <c r="N6" s="23">
        <v>10</v>
      </c>
      <c r="O6" s="23">
        <v>11</v>
      </c>
      <c r="P6" s="23">
        <v>12</v>
      </c>
      <c r="Q6" s="23">
        <v>13</v>
      </c>
      <c r="R6" s="23">
        <v>14</v>
      </c>
      <c r="S6" s="23">
        <v>15</v>
      </c>
      <c r="T6" s="23">
        <v>16</v>
      </c>
      <c r="U6" s="23">
        <v>17</v>
      </c>
    </row>
    <row r="7" s="1" customFormat="1" ht="19.5" customHeight="1" spans="1:21">
      <c r="A7" s="6"/>
      <c r="B7" s="6"/>
      <c r="C7" s="6"/>
      <c r="D7" s="7" t="s">
        <v>7</v>
      </c>
      <c r="E7" s="80">
        <v>127.99</v>
      </c>
      <c r="F7" s="80">
        <v>87.38</v>
      </c>
      <c r="G7" s="80">
        <v>50.35</v>
      </c>
      <c r="H7" s="80">
        <v>0.34</v>
      </c>
      <c r="I7" s="80">
        <v>2.57</v>
      </c>
      <c r="J7" s="80">
        <v>0</v>
      </c>
      <c r="K7" s="80">
        <v>34.12</v>
      </c>
      <c r="L7" s="80">
        <v>30.17</v>
      </c>
      <c r="M7" s="80">
        <v>13.98</v>
      </c>
      <c r="N7" s="80">
        <v>7.4</v>
      </c>
      <c r="O7" s="80">
        <v>0.21</v>
      </c>
      <c r="P7" s="80">
        <v>0.56</v>
      </c>
      <c r="Q7" s="80">
        <v>0.8</v>
      </c>
      <c r="R7" s="80">
        <v>6.99</v>
      </c>
      <c r="S7" s="80">
        <v>0.23</v>
      </c>
      <c r="T7" s="80">
        <v>10.44</v>
      </c>
      <c r="U7" s="80">
        <v>0</v>
      </c>
    </row>
    <row r="8" ht="33.75" customHeight="1" spans="1:21">
      <c r="A8" s="6" t="s">
        <v>120</v>
      </c>
      <c r="B8" s="6" t="s">
        <v>121</v>
      </c>
      <c r="C8" s="6" t="s">
        <v>121</v>
      </c>
      <c r="D8" s="7" t="s">
        <v>122</v>
      </c>
      <c r="E8" s="80">
        <v>13.98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13.98</v>
      </c>
      <c r="M8" s="80">
        <v>13.98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</row>
    <row r="9" ht="33.75" customHeight="1" spans="1:21">
      <c r="A9" s="6" t="s">
        <v>120</v>
      </c>
      <c r="B9" s="6" t="s">
        <v>121</v>
      </c>
      <c r="C9" s="6" t="s">
        <v>123</v>
      </c>
      <c r="D9" s="7" t="s">
        <v>124</v>
      </c>
      <c r="E9" s="80">
        <v>6.99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6.99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6.99</v>
      </c>
      <c r="S9" s="80">
        <v>0</v>
      </c>
      <c r="T9" s="80">
        <v>0</v>
      </c>
      <c r="U9" s="80">
        <v>0</v>
      </c>
    </row>
    <row r="10" ht="33.75" customHeight="1" spans="1:21">
      <c r="A10" s="6" t="s">
        <v>120</v>
      </c>
      <c r="B10" s="6" t="s">
        <v>125</v>
      </c>
      <c r="C10" s="6" t="s">
        <v>126</v>
      </c>
      <c r="D10" s="7" t="s">
        <v>127</v>
      </c>
      <c r="E10" s="80">
        <v>0.56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0.56</v>
      </c>
      <c r="M10" s="80">
        <v>0</v>
      </c>
      <c r="N10" s="80">
        <v>0</v>
      </c>
      <c r="O10" s="80">
        <v>0</v>
      </c>
      <c r="P10" s="80">
        <v>0.56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</row>
    <row r="11" ht="33.75" customHeight="1" spans="1:21">
      <c r="A11" s="6" t="s">
        <v>120</v>
      </c>
      <c r="B11" s="6" t="s">
        <v>125</v>
      </c>
      <c r="C11" s="6" t="s">
        <v>128</v>
      </c>
      <c r="D11" s="7" t="s">
        <v>129</v>
      </c>
      <c r="E11" s="80">
        <v>0.8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0.8</v>
      </c>
      <c r="M11" s="80">
        <v>0</v>
      </c>
      <c r="N11" s="80">
        <v>0</v>
      </c>
      <c r="O11" s="80">
        <v>0</v>
      </c>
      <c r="P11" s="80">
        <v>0</v>
      </c>
      <c r="Q11" s="80">
        <v>0.8</v>
      </c>
      <c r="R11" s="80">
        <v>0</v>
      </c>
      <c r="S11" s="80">
        <v>0</v>
      </c>
      <c r="T11" s="80">
        <v>0</v>
      </c>
      <c r="U11" s="80">
        <v>0</v>
      </c>
    </row>
    <row r="12" ht="33.75" customHeight="1" spans="1:21">
      <c r="A12" s="6" t="s">
        <v>130</v>
      </c>
      <c r="B12" s="6" t="s">
        <v>131</v>
      </c>
      <c r="C12" s="6" t="s">
        <v>128</v>
      </c>
      <c r="D12" s="7" t="s">
        <v>132</v>
      </c>
      <c r="E12" s="80">
        <v>7.4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7.4</v>
      </c>
      <c r="M12" s="80">
        <v>0</v>
      </c>
      <c r="N12" s="80">
        <v>7.4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</row>
    <row r="13" ht="33.75" customHeight="1" spans="1:21">
      <c r="A13" s="6" t="s">
        <v>130</v>
      </c>
      <c r="B13" s="6" t="s">
        <v>131</v>
      </c>
      <c r="C13" s="6" t="s">
        <v>133</v>
      </c>
      <c r="D13" s="7" t="s">
        <v>134</v>
      </c>
      <c r="E13" s="80">
        <v>0.21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0.21</v>
      </c>
      <c r="M13" s="80">
        <v>0</v>
      </c>
      <c r="N13" s="80">
        <v>0</v>
      </c>
      <c r="O13" s="80">
        <v>0.21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</row>
    <row r="14" ht="33.75" customHeight="1" spans="1:21">
      <c r="A14" s="6" t="s">
        <v>130</v>
      </c>
      <c r="B14" s="6" t="s">
        <v>131</v>
      </c>
      <c r="C14" s="6" t="s">
        <v>135</v>
      </c>
      <c r="D14" s="7" t="s">
        <v>136</v>
      </c>
      <c r="E14" s="80">
        <v>0.23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0.23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0.23</v>
      </c>
      <c r="T14" s="80">
        <v>0</v>
      </c>
      <c r="U14" s="80">
        <v>0</v>
      </c>
    </row>
    <row r="15" ht="33.75" customHeight="1" spans="1:21">
      <c r="A15" s="6" t="s">
        <v>137</v>
      </c>
      <c r="B15" s="6" t="s">
        <v>126</v>
      </c>
      <c r="C15" s="6" t="s">
        <v>126</v>
      </c>
      <c r="D15" s="7" t="s">
        <v>138</v>
      </c>
      <c r="E15" s="80">
        <v>87.38</v>
      </c>
      <c r="F15" s="80">
        <v>87.38</v>
      </c>
      <c r="G15" s="80">
        <v>50.35</v>
      </c>
      <c r="H15" s="80">
        <v>0.34</v>
      </c>
      <c r="I15" s="80">
        <v>2.57</v>
      </c>
      <c r="J15" s="80">
        <v>0</v>
      </c>
      <c r="K15" s="80">
        <v>34.12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</row>
    <row r="16" ht="19.5" customHeight="1" spans="1:21">
      <c r="A16" s="6" t="s">
        <v>140</v>
      </c>
      <c r="B16" s="6" t="s">
        <v>128</v>
      </c>
      <c r="C16" s="6" t="s">
        <v>126</v>
      </c>
      <c r="D16" s="7" t="s">
        <v>141</v>
      </c>
      <c r="E16" s="80">
        <v>10.44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10.44</v>
      </c>
      <c r="U16" s="80">
        <v>0</v>
      </c>
    </row>
  </sheetData>
  <sheetProtection sheet="1"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511805555555556" right="0.511805555555556" top="0.747916666666667" bottom="0.747916666666667" header="0.314583333333333" footer="0.314583333333333"/>
  <pageSetup paperSize="9" scale="85" firstPageNumber="15" orientation="landscape" useFirstPageNumber="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AI8"/>
  <sheetViews>
    <sheetView showGridLines="0" showZeros="0" workbookViewId="0">
      <selection activeCell="D2" sqref="A:AI"/>
    </sheetView>
  </sheetViews>
  <sheetFormatPr defaultColWidth="9" defaultRowHeight="13.5" outlineLevelRow="7"/>
  <cols>
    <col min="1" max="3" width="3.75" customWidth="1"/>
    <col min="4" max="4" width="17.75" style="33" customWidth="1"/>
    <col min="5" max="6" width="8.75" customWidth="1"/>
    <col min="7" max="35" width="5" customWidth="1"/>
  </cols>
  <sheetData>
    <row r="1" ht="25.5" customHeight="1" spans="1:35">
      <c r="A1" s="24" t="s">
        <v>387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customHeight="1" spans="1:35">
      <c r="A2" s="78"/>
      <c r="B2" s="78"/>
      <c r="C2" s="78"/>
      <c r="D2" s="79"/>
      <c r="E2" s="78"/>
      <c r="F2" s="78"/>
      <c r="G2" s="78"/>
      <c r="H2" s="78"/>
      <c r="I2" s="78"/>
      <c r="J2" s="9"/>
      <c r="AE2" s="9" t="s">
        <v>388</v>
      </c>
      <c r="AF2" s="9"/>
      <c r="AG2" s="9"/>
      <c r="AH2" s="9"/>
      <c r="AI2" s="9"/>
    </row>
    <row r="3" customHeight="1" spans="1:3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AE3" s="9"/>
      <c r="AF3" s="32" t="s">
        <v>3</v>
      </c>
      <c r="AG3" s="32"/>
      <c r="AH3" s="32"/>
      <c r="AI3" s="32"/>
    </row>
    <row r="4" customHeight="1" spans="1:35">
      <c r="A4" s="13" t="s">
        <v>105</v>
      </c>
      <c r="B4" s="13"/>
      <c r="C4" s="13"/>
      <c r="D4" s="11" t="s">
        <v>106</v>
      </c>
      <c r="E4" s="11" t="s">
        <v>103</v>
      </c>
      <c r="F4" s="3" t="s">
        <v>282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283</v>
      </c>
      <c r="AH4" s="3" t="s">
        <v>284</v>
      </c>
      <c r="AI4" s="3" t="s">
        <v>285</v>
      </c>
    </row>
    <row r="5" ht="134.45" customHeight="1" spans="1:35">
      <c r="A5" s="13" t="s">
        <v>109</v>
      </c>
      <c r="B5" s="13" t="s">
        <v>110</v>
      </c>
      <c r="C5" s="13" t="s">
        <v>111</v>
      </c>
      <c r="D5" s="12"/>
      <c r="E5" s="12"/>
      <c r="F5" s="3" t="s">
        <v>239</v>
      </c>
      <c r="G5" s="3" t="s">
        <v>286</v>
      </c>
      <c r="H5" s="3" t="s">
        <v>287</v>
      </c>
      <c r="I5" s="3" t="s">
        <v>288</v>
      </c>
      <c r="J5" s="20" t="s">
        <v>289</v>
      </c>
      <c r="K5" s="3" t="s">
        <v>290</v>
      </c>
      <c r="L5" s="3" t="s">
        <v>291</v>
      </c>
      <c r="M5" s="3" t="s">
        <v>292</v>
      </c>
      <c r="N5" s="3" t="s">
        <v>293</v>
      </c>
      <c r="O5" s="3" t="s">
        <v>294</v>
      </c>
      <c r="P5" s="3" t="s">
        <v>295</v>
      </c>
      <c r="Q5" s="3" t="s">
        <v>296</v>
      </c>
      <c r="R5" s="3" t="s">
        <v>297</v>
      </c>
      <c r="S5" s="3" t="s">
        <v>298</v>
      </c>
      <c r="T5" s="3" t="s">
        <v>299</v>
      </c>
      <c r="U5" s="3" t="s">
        <v>300</v>
      </c>
      <c r="V5" s="3" t="s">
        <v>301</v>
      </c>
      <c r="W5" s="3" t="s">
        <v>302</v>
      </c>
      <c r="X5" s="3" t="s">
        <v>303</v>
      </c>
      <c r="Y5" s="3" t="s">
        <v>304</v>
      </c>
      <c r="Z5" s="3" t="s">
        <v>305</v>
      </c>
      <c r="AA5" s="3" t="s">
        <v>306</v>
      </c>
      <c r="AB5" s="3" t="s">
        <v>307</v>
      </c>
      <c r="AC5" s="3" t="s">
        <v>308</v>
      </c>
      <c r="AD5" s="3" t="s">
        <v>309</v>
      </c>
      <c r="AE5" s="3" t="s">
        <v>310</v>
      </c>
      <c r="AF5" s="3" t="s">
        <v>311</v>
      </c>
      <c r="AG5" s="3"/>
      <c r="AH5" s="3"/>
      <c r="AI5" s="3"/>
    </row>
    <row r="6" customHeight="1" spans="1:35">
      <c r="A6" s="13" t="s">
        <v>249</v>
      </c>
      <c r="B6" s="13" t="s">
        <v>249</v>
      </c>
      <c r="C6" s="1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18.75" customHeight="1" spans="1:35">
      <c r="A7" s="6"/>
      <c r="B7" s="6"/>
      <c r="C7" s="6"/>
      <c r="D7" s="7" t="s">
        <v>7</v>
      </c>
      <c r="E7" s="31">
        <v>14</v>
      </c>
      <c r="F7" s="31">
        <v>12</v>
      </c>
      <c r="G7" s="31">
        <v>3</v>
      </c>
      <c r="H7" s="31">
        <v>3</v>
      </c>
      <c r="I7" s="31">
        <v>0</v>
      </c>
      <c r="J7" s="31">
        <v>0</v>
      </c>
      <c r="K7" s="31">
        <v>0</v>
      </c>
      <c r="L7" s="31">
        <v>0</v>
      </c>
      <c r="M7" s="31">
        <v>2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1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3</v>
      </c>
      <c r="AG7" s="31">
        <v>1</v>
      </c>
      <c r="AH7" s="31">
        <v>1</v>
      </c>
      <c r="AI7" s="31">
        <v>0</v>
      </c>
    </row>
    <row r="8" ht="54.75" customHeight="1" spans="1:35">
      <c r="A8" s="6" t="s">
        <v>137</v>
      </c>
      <c r="B8" s="6" t="s">
        <v>126</v>
      </c>
      <c r="C8" s="6" t="s">
        <v>128</v>
      </c>
      <c r="D8" s="7" t="s">
        <v>139</v>
      </c>
      <c r="E8" s="31">
        <v>14</v>
      </c>
      <c r="F8" s="31">
        <v>12</v>
      </c>
      <c r="G8" s="31">
        <v>3</v>
      </c>
      <c r="H8" s="31">
        <v>3</v>
      </c>
      <c r="I8" s="31">
        <v>0</v>
      </c>
      <c r="J8" s="31">
        <v>0</v>
      </c>
      <c r="K8" s="31">
        <v>0</v>
      </c>
      <c r="L8" s="31">
        <v>0</v>
      </c>
      <c r="M8" s="31">
        <v>2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1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3</v>
      </c>
      <c r="AG8" s="31">
        <v>1</v>
      </c>
      <c r="AH8" s="31">
        <v>1</v>
      </c>
      <c r="AI8" s="31">
        <v>0</v>
      </c>
    </row>
  </sheetData>
  <sheetProtection sheet="1"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550694444444444" right="0.550694444444444" top="0.984027777777778" bottom="0.984027777777778" header="0.511805555555556" footer="0.511805555555556"/>
  <pageSetup paperSize="9" scale="71" firstPageNumber="16" orientation="landscape" useFirstPageNumber="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N7"/>
  <sheetViews>
    <sheetView showGridLines="0" showZeros="0" workbookViewId="0">
      <selection activeCell="A26" sqref="A26"/>
    </sheetView>
  </sheetViews>
  <sheetFormatPr defaultColWidth="9" defaultRowHeight="13.5" outlineLevelRow="6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24" t="s">
        <v>389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ht="25.5" customHeight="1" spans="1:1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9" t="s">
        <v>390</v>
      </c>
      <c r="M2" s="37"/>
      <c r="N2" s="24"/>
    </row>
    <row r="3" customHeight="1" spans="1:13">
      <c r="A3" s="25" t="s">
        <v>2</v>
      </c>
      <c r="B3" s="27"/>
      <c r="C3" s="27"/>
      <c r="D3" s="27"/>
      <c r="E3" s="27"/>
      <c r="F3" s="27"/>
      <c r="G3" s="27"/>
      <c r="L3" s="32" t="s">
        <v>264</v>
      </c>
      <c r="M3" s="32"/>
    </row>
    <row r="4" customHeight="1" spans="1:13">
      <c r="A4" s="3" t="s">
        <v>105</v>
      </c>
      <c r="B4" s="3"/>
      <c r="C4" s="3"/>
      <c r="D4" s="3" t="s">
        <v>106</v>
      </c>
      <c r="E4" s="11" t="s">
        <v>103</v>
      </c>
      <c r="F4" s="4" t="s">
        <v>314</v>
      </c>
      <c r="G4" s="5"/>
      <c r="H4" s="10"/>
      <c r="I4" s="4" t="s">
        <v>315</v>
      </c>
      <c r="J4" s="5"/>
      <c r="K4" s="10"/>
      <c r="L4" s="11" t="s">
        <v>316</v>
      </c>
      <c r="M4" s="76" t="s">
        <v>317</v>
      </c>
    </row>
    <row r="5" customHeight="1" spans="1:13">
      <c r="A5" s="3" t="s">
        <v>109</v>
      </c>
      <c r="B5" s="3" t="s">
        <v>110</v>
      </c>
      <c r="C5" s="3" t="s">
        <v>111</v>
      </c>
      <c r="D5" s="3"/>
      <c r="E5" s="12"/>
      <c r="F5" s="3" t="s">
        <v>239</v>
      </c>
      <c r="G5" s="3" t="s">
        <v>318</v>
      </c>
      <c r="H5" s="3" t="s">
        <v>319</v>
      </c>
      <c r="I5" s="3" t="s">
        <v>239</v>
      </c>
      <c r="J5" s="3" t="s">
        <v>318</v>
      </c>
      <c r="K5" s="3" t="s">
        <v>319</v>
      </c>
      <c r="L5" s="12"/>
      <c r="M5" s="77"/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8" customHeight="1" spans="1:13">
      <c r="A7" s="6"/>
      <c r="B7" s="6"/>
      <c r="C7" s="6"/>
      <c r="D7" s="6"/>
      <c r="E7" s="31"/>
      <c r="F7" s="31"/>
      <c r="G7" s="31"/>
      <c r="H7" s="31"/>
      <c r="I7" s="31"/>
      <c r="J7" s="31"/>
      <c r="K7" s="31"/>
      <c r="L7" s="31"/>
      <c r="M7" s="31"/>
    </row>
  </sheetData>
  <sheetProtection sheet="1"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47916666666667" right="0.747916666666667" top="0.984027777777778" bottom="0.984027777777778" header="0.511805555555556" footer="0.511805555555556"/>
  <pageSetup paperSize="9" scale="90" firstPageNumber="17" orientation="landscape" useFirstPageNumber="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E7"/>
  <sheetViews>
    <sheetView showGridLines="0" showZeros="0" workbookViewId="0">
      <selection activeCell="A26" sqref="A26"/>
    </sheetView>
  </sheetViews>
  <sheetFormatPr defaultColWidth="9" defaultRowHeight="13.5" outlineLevelRow="6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61" t="s">
        <v>391</v>
      </c>
      <c r="B1" s="61"/>
      <c r="C1" s="61"/>
      <c r="D1" s="61"/>
      <c r="E1" s="61"/>
    </row>
    <row r="2" ht="14.25" customHeight="1" spans="1:5">
      <c r="A2" s="62"/>
      <c r="B2" s="62"/>
      <c r="C2" s="62"/>
      <c r="D2" s="62"/>
      <c r="E2" s="63" t="s">
        <v>392</v>
      </c>
    </row>
    <row r="3" ht="14.25" customHeight="1" spans="1:5">
      <c r="A3" s="64" t="s">
        <v>2</v>
      </c>
      <c r="B3" s="65"/>
      <c r="C3" s="65"/>
      <c r="D3" s="66"/>
      <c r="E3" s="66" t="s">
        <v>3</v>
      </c>
    </row>
    <row r="4" ht="14.25" customHeight="1" spans="1:5">
      <c r="A4" s="67" t="s">
        <v>105</v>
      </c>
      <c r="B4" s="67" t="s">
        <v>106</v>
      </c>
      <c r="C4" s="68" t="s">
        <v>393</v>
      </c>
      <c r="D4" s="68"/>
      <c r="E4" s="68"/>
    </row>
    <row r="5" ht="14.25" customHeight="1" spans="1:5">
      <c r="A5" s="68"/>
      <c r="B5" s="69"/>
      <c r="C5" s="68" t="s">
        <v>7</v>
      </c>
      <c r="D5" s="68" t="s">
        <v>107</v>
      </c>
      <c r="E5" s="68" t="s">
        <v>108</v>
      </c>
    </row>
    <row r="6" ht="14.25" customHeight="1" spans="1:5">
      <c r="A6" s="70" t="s">
        <v>249</v>
      </c>
      <c r="B6" s="71" t="s">
        <v>249</v>
      </c>
      <c r="C6" s="71">
        <v>1</v>
      </c>
      <c r="D6" s="71">
        <v>2</v>
      </c>
      <c r="E6" s="72">
        <v>3</v>
      </c>
    </row>
    <row r="7" s="1" customFormat="1" ht="13.35" customHeight="1" spans="1:5">
      <c r="A7" s="73"/>
      <c r="B7" s="73"/>
      <c r="C7" s="74"/>
      <c r="D7" s="75"/>
      <c r="E7" s="74"/>
    </row>
  </sheetData>
  <sheetProtection sheet="1"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747916666666667" right="0.747916666666667" top="0.984027777777778" bottom="0.984027777777778" header="0.511805555555556" footer="0.511805555555556"/>
  <pageSetup paperSize="9" firstPageNumber="18" orientation="landscape" useFirstPageNumber="1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P9"/>
  <sheetViews>
    <sheetView showGridLines="0" showZeros="0" workbookViewId="0">
      <selection activeCell="A26" sqref="A26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24" t="s">
        <v>394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/>
    <row r="3" customHeight="1" spans="15:16">
      <c r="O3" s="9" t="s">
        <v>395</v>
      </c>
      <c r="P3" s="37"/>
    </row>
    <row r="4" customHeight="1" spans="1:16">
      <c r="A4" s="54" t="s">
        <v>2</v>
      </c>
      <c r="B4" s="54"/>
      <c r="C4" s="54"/>
      <c r="D4" s="54"/>
      <c r="E4" s="54"/>
      <c r="F4" s="54"/>
      <c r="G4" s="54"/>
      <c r="H4" s="54"/>
      <c r="O4" s="32" t="s">
        <v>3</v>
      </c>
      <c r="P4" s="32"/>
    </row>
    <row r="5" customHeight="1" spans="1:16">
      <c r="A5" s="60"/>
      <c r="B5" s="5"/>
      <c r="C5" s="5"/>
      <c r="D5" s="10"/>
      <c r="E5" s="11" t="s">
        <v>103</v>
      </c>
      <c r="F5" s="4" t="s">
        <v>259</v>
      </c>
      <c r="G5" s="5"/>
      <c r="H5" s="5"/>
      <c r="I5" s="5"/>
      <c r="J5" s="5"/>
      <c r="K5" s="5"/>
      <c r="L5" s="5"/>
      <c r="M5" s="5"/>
      <c r="N5" s="5"/>
      <c r="O5" s="10"/>
      <c r="P5" s="22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6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57"/>
    </row>
    <row r="7" ht="40.5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58" t="s">
        <v>117</v>
      </c>
      <c r="N7" s="58" t="s">
        <v>260</v>
      </c>
      <c r="O7" s="3" t="s">
        <v>119</v>
      </c>
      <c r="P7" s="23"/>
    </row>
    <row r="8" customHeight="1" spans="1:16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3" t="s">
        <v>249</v>
      </c>
    </row>
    <row r="9" s="1" customFormat="1" ht="16.5" customHeight="1" spans="1:16">
      <c r="A9" s="46"/>
      <c r="B9" s="46"/>
      <c r="C9" s="46"/>
      <c r="D9" s="46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0"/>
    </row>
  </sheetData>
  <sheetProtection sheet="1"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47916666666667" right="0.747916666666667" top="0.984027777777778" bottom="0.984027777777778" header="0.511805555555556" footer="0.511805555555556"/>
  <pageSetup paperSize="9" scale="88" firstPageNumber="19" orientation="landscape" useFirstPageNumber="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G35"/>
  <sheetViews>
    <sheetView showGridLines="0" showZeros="0" workbookViewId="0">
      <selection activeCell="A26" sqref="A26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24" t="s">
        <v>60</v>
      </c>
      <c r="B1" s="24"/>
      <c r="C1" s="24"/>
      <c r="D1" s="24"/>
      <c r="E1" s="24"/>
      <c r="F1" s="24"/>
      <c r="G1" s="24"/>
    </row>
    <row r="2" customHeight="1" spans="7:7">
      <c r="G2" s="9" t="s">
        <v>61</v>
      </c>
    </row>
    <row r="3" customHeight="1" spans="1:7">
      <c r="A3" s="25" t="s">
        <v>2</v>
      </c>
      <c r="B3" s="26"/>
      <c r="C3" s="26"/>
      <c r="G3" s="9" t="s">
        <v>3</v>
      </c>
    </row>
    <row r="4" ht="26.25" customHeight="1" spans="1:7">
      <c r="A4" s="14" t="s">
        <v>62</v>
      </c>
      <c r="B4" s="17"/>
      <c r="C4" s="14" t="s">
        <v>63</v>
      </c>
      <c r="D4" s="15"/>
      <c r="E4" s="15"/>
      <c r="F4" s="17"/>
      <c r="G4" s="22" t="s">
        <v>64</v>
      </c>
    </row>
    <row r="5" ht="26.25" customHeight="1" spans="1:7">
      <c r="A5" s="13" t="s">
        <v>65</v>
      </c>
      <c r="B5" s="13" t="s">
        <v>66</v>
      </c>
      <c r="C5" s="13" t="s">
        <v>67</v>
      </c>
      <c r="D5" s="13" t="s">
        <v>66</v>
      </c>
      <c r="E5" s="13" t="s">
        <v>68</v>
      </c>
      <c r="F5" s="13" t="s">
        <v>66</v>
      </c>
      <c r="G5" s="23"/>
    </row>
    <row r="6" s="1" customFormat="1" ht="17.25" customHeight="1" spans="1:7">
      <c r="A6" s="145" t="s">
        <v>13</v>
      </c>
      <c r="B6" s="146">
        <v>141.99</v>
      </c>
      <c r="C6" s="145" t="s">
        <v>69</v>
      </c>
      <c r="D6" s="146">
        <v>0</v>
      </c>
      <c r="E6" s="145" t="s">
        <v>14</v>
      </c>
      <c r="F6" s="147">
        <v>141.99</v>
      </c>
      <c r="G6" s="145"/>
    </row>
    <row r="7" s="1" customFormat="1" ht="17.25" customHeight="1" spans="1:7">
      <c r="A7" s="145" t="s">
        <v>15</v>
      </c>
      <c r="B7" s="146">
        <v>141.99</v>
      </c>
      <c r="C7" s="145" t="s">
        <v>70</v>
      </c>
      <c r="D7" s="146">
        <v>0</v>
      </c>
      <c r="E7" s="145" t="s">
        <v>16</v>
      </c>
      <c r="F7" s="147">
        <v>127.99</v>
      </c>
      <c r="G7" s="145"/>
    </row>
    <row r="8" s="1" customFormat="1" ht="17.25" customHeight="1" spans="1:7">
      <c r="A8" s="145" t="s">
        <v>17</v>
      </c>
      <c r="B8" s="146">
        <v>0</v>
      </c>
      <c r="C8" s="145" t="s">
        <v>71</v>
      </c>
      <c r="D8" s="146">
        <v>0</v>
      </c>
      <c r="E8" s="145" t="s">
        <v>18</v>
      </c>
      <c r="F8" s="147">
        <v>0</v>
      </c>
      <c r="G8" s="145"/>
    </row>
    <row r="9" s="1" customFormat="1" ht="17.25" customHeight="1" spans="1:7">
      <c r="A9" s="145" t="s">
        <v>19</v>
      </c>
      <c r="B9" s="146">
        <v>0</v>
      </c>
      <c r="C9" s="145" t="s">
        <v>72</v>
      </c>
      <c r="D9" s="146">
        <v>0</v>
      </c>
      <c r="E9" s="145" t="s">
        <v>20</v>
      </c>
      <c r="F9" s="147">
        <v>14</v>
      </c>
      <c r="G9" s="145"/>
    </row>
    <row r="10" s="1" customFormat="1" ht="17.25" customHeight="1" spans="1:7">
      <c r="A10" s="145" t="s">
        <v>21</v>
      </c>
      <c r="B10" s="146">
        <v>0</v>
      </c>
      <c r="C10" s="145" t="s">
        <v>73</v>
      </c>
      <c r="D10" s="146">
        <v>0</v>
      </c>
      <c r="E10" s="145" t="s">
        <v>22</v>
      </c>
      <c r="F10" s="147">
        <v>0</v>
      </c>
      <c r="G10" s="145"/>
    </row>
    <row r="11" s="1" customFormat="1" ht="17.25" customHeight="1" spans="1:7">
      <c r="A11" s="145" t="s">
        <v>23</v>
      </c>
      <c r="B11" s="146">
        <v>0</v>
      </c>
      <c r="C11" s="145" t="s">
        <v>74</v>
      </c>
      <c r="D11" s="146">
        <v>0</v>
      </c>
      <c r="E11" s="145" t="s">
        <v>24</v>
      </c>
      <c r="F11" s="147">
        <v>0</v>
      </c>
      <c r="G11" s="145"/>
    </row>
    <row r="12" s="1" customFormat="1" ht="17.25" customHeight="1" spans="1:7">
      <c r="A12" s="145" t="s">
        <v>25</v>
      </c>
      <c r="B12" s="146">
        <v>0</v>
      </c>
      <c r="C12" s="145" t="s">
        <v>75</v>
      </c>
      <c r="D12" s="146">
        <v>22.33</v>
      </c>
      <c r="E12" s="145" t="s">
        <v>26</v>
      </c>
      <c r="F12" s="147">
        <v>0</v>
      </c>
      <c r="G12" s="145"/>
    </row>
    <row r="13" s="1" customFormat="1" ht="17.25" customHeight="1" spans="1:7">
      <c r="A13" s="145" t="s">
        <v>27</v>
      </c>
      <c r="B13" s="146">
        <v>0</v>
      </c>
      <c r="C13" s="145" t="s">
        <v>76</v>
      </c>
      <c r="D13" s="146">
        <v>0</v>
      </c>
      <c r="E13" s="145" t="s">
        <v>28</v>
      </c>
      <c r="F13" s="147">
        <v>0</v>
      </c>
      <c r="G13" s="145"/>
    </row>
    <row r="14" s="1" customFormat="1" ht="17.25" customHeight="1" spans="1:7">
      <c r="A14" s="145" t="s">
        <v>29</v>
      </c>
      <c r="B14" s="146">
        <v>0</v>
      </c>
      <c r="C14" s="145" t="s">
        <v>77</v>
      </c>
      <c r="D14" s="146">
        <v>7.84</v>
      </c>
      <c r="E14" s="145" t="s">
        <v>30</v>
      </c>
      <c r="F14" s="147">
        <v>0</v>
      </c>
      <c r="G14" s="145"/>
    </row>
    <row r="15" s="1" customFormat="1" ht="17.25" customHeight="1" spans="1:7">
      <c r="A15" s="145" t="s">
        <v>31</v>
      </c>
      <c r="B15" s="146"/>
      <c r="C15" s="145" t="s">
        <v>78</v>
      </c>
      <c r="D15" s="146">
        <v>0</v>
      </c>
      <c r="E15" s="145" t="s">
        <v>32</v>
      </c>
      <c r="F15" s="147">
        <v>0</v>
      </c>
      <c r="G15" s="145"/>
    </row>
    <row r="16" s="1" customFormat="1" ht="17.25" customHeight="1" spans="1:7">
      <c r="A16" s="145" t="s">
        <v>33</v>
      </c>
      <c r="B16" s="146">
        <v>0</v>
      </c>
      <c r="C16" s="145" t="s">
        <v>79</v>
      </c>
      <c r="D16" s="146">
        <v>101.38</v>
      </c>
      <c r="E16" s="145" t="s">
        <v>34</v>
      </c>
      <c r="F16" s="147">
        <v>0</v>
      </c>
      <c r="G16" s="145"/>
    </row>
    <row r="17" s="1" customFormat="1" ht="17.25" customHeight="1" spans="1:7">
      <c r="A17" s="145" t="s">
        <v>35</v>
      </c>
      <c r="B17" s="146">
        <v>0</v>
      </c>
      <c r="C17" s="145" t="s">
        <v>80</v>
      </c>
      <c r="D17" s="146">
        <v>0</v>
      </c>
      <c r="E17" s="145" t="s">
        <v>36</v>
      </c>
      <c r="F17" s="147">
        <v>0</v>
      </c>
      <c r="G17" s="145"/>
    </row>
    <row r="18" s="1" customFormat="1" ht="17.25" customHeight="1" spans="1:7">
      <c r="A18" s="145" t="s">
        <v>37</v>
      </c>
      <c r="B18" s="146"/>
      <c r="C18" s="145" t="s">
        <v>81</v>
      </c>
      <c r="D18" s="146">
        <v>0</v>
      </c>
      <c r="E18" s="145"/>
      <c r="F18" s="147"/>
      <c r="G18" s="145"/>
    </row>
    <row r="19" s="1" customFormat="1" ht="17.25" customHeight="1" spans="1:7">
      <c r="A19" s="145" t="s">
        <v>39</v>
      </c>
      <c r="B19" s="146">
        <v>0</v>
      </c>
      <c r="C19" s="145" t="s">
        <v>82</v>
      </c>
      <c r="D19" s="146">
        <v>0</v>
      </c>
      <c r="E19" s="145"/>
      <c r="F19" s="147"/>
      <c r="G19" s="145"/>
    </row>
    <row r="20" s="1" customFormat="1" ht="17.25" customHeight="1" spans="1:7">
      <c r="A20" s="145" t="s">
        <v>41</v>
      </c>
      <c r="B20" s="146"/>
      <c r="C20" s="145" t="s">
        <v>83</v>
      </c>
      <c r="D20" s="146">
        <v>0</v>
      </c>
      <c r="E20" s="145"/>
      <c r="F20" s="147"/>
      <c r="G20" s="145"/>
    </row>
    <row r="21" s="1" customFormat="1" ht="17.25" customHeight="1" spans="1:7">
      <c r="A21" s="145" t="s">
        <v>43</v>
      </c>
      <c r="B21" s="146">
        <v>0</v>
      </c>
      <c r="C21" s="145" t="s">
        <v>84</v>
      </c>
      <c r="D21" s="146">
        <v>0</v>
      </c>
      <c r="E21" s="145"/>
      <c r="F21" s="147"/>
      <c r="G21" s="145"/>
    </row>
    <row r="22" s="1" customFormat="1" ht="17.25" customHeight="1" spans="1:7">
      <c r="A22" s="145"/>
      <c r="B22" s="146"/>
      <c r="C22" s="145" t="s">
        <v>85</v>
      </c>
      <c r="D22" s="146">
        <v>0</v>
      </c>
      <c r="E22" s="145"/>
      <c r="F22" s="147"/>
      <c r="G22" s="145"/>
    </row>
    <row r="23" s="1" customFormat="1" ht="17.25" customHeight="1" spans="1:7">
      <c r="A23" s="145"/>
      <c r="B23" s="146"/>
      <c r="C23" s="145" t="s">
        <v>86</v>
      </c>
      <c r="D23" s="146">
        <v>10.44</v>
      </c>
      <c r="E23" s="145"/>
      <c r="F23" s="147"/>
      <c r="G23" s="145"/>
    </row>
    <row r="24" s="1" customFormat="1" ht="17.25" customHeight="1" spans="1:7">
      <c r="A24" s="145"/>
      <c r="B24" s="146"/>
      <c r="C24" s="145" t="s">
        <v>87</v>
      </c>
      <c r="D24" s="146">
        <v>0</v>
      </c>
      <c r="E24" s="145"/>
      <c r="F24" s="147"/>
      <c r="G24" s="145"/>
    </row>
    <row r="25" s="1" customFormat="1" ht="17.25" customHeight="1" spans="1:7">
      <c r="A25" s="145"/>
      <c r="B25" s="146"/>
      <c r="C25" s="145" t="s">
        <v>88</v>
      </c>
      <c r="D25" s="146">
        <v>0</v>
      </c>
      <c r="E25" s="145"/>
      <c r="F25" s="147"/>
      <c r="G25" s="145"/>
    </row>
    <row r="26" s="1" customFormat="1" ht="17.25" customHeight="1" spans="1:7">
      <c r="A26" s="145"/>
      <c r="B26" s="146"/>
      <c r="C26" s="145" t="s">
        <v>89</v>
      </c>
      <c r="D26" s="146">
        <v>0</v>
      </c>
      <c r="E26" s="145"/>
      <c r="F26" s="147"/>
      <c r="G26" s="145"/>
    </row>
    <row r="27" s="1" customFormat="1" ht="17.25" customHeight="1" spans="1:7">
      <c r="A27" s="145"/>
      <c r="B27" s="146"/>
      <c r="C27" s="145" t="s">
        <v>90</v>
      </c>
      <c r="D27" s="146">
        <v>0</v>
      </c>
      <c r="E27" s="145"/>
      <c r="F27" s="147"/>
      <c r="G27" s="145"/>
    </row>
    <row r="28" s="1" customFormat="1" ht="17.25" customHeight="1" spans="1:7">
      <c r="A28" s="148" t="s">
        <v>91</v>
      </c>
      <c r="B28" s="149">
        <v>141.99</v>
      </c>
      <c r="C28" s="148" t="s">
        <v>92</v>
      </c>
      <c r="D28" s="149">
        <v>141.99</v>
      </c>
      <c r="E28" s="148" t="s">
        <v>93</v>
      </c>
      <c r="F28" s="150">
        <v>141.99</v>
      </c>
      <c r="G28" s="148"/>
    </row>
    <row r="29" s="1" customFormat="1" ht="17.25" customHeight="1" spans="1:7">
      <c r="A29" s="145" t="s">
        <v>44</v>
      </c>
      <c r="B29" s="146">
        <v>0</v>
      </c>
      <c r="C29" s="145" t="s">
        <v>94</v>
      </c>
      <c r="D29" s="146">
        <v>0</v>
      </c>
      <c r="E29" s="145" t="s">
        <v>38</v>
      </c>
      <c r="F29" s="147">
        <v>0</v>
      </c>
      <c r="G29" s="145"/>
    </row>
    <row r="30" s="1" customFormat="1" ht="17.25" customHeight="1" spans="1:7">
      <c r="A30" s="145" t="s">
        <v>45</v>
      </c>
      <c r="B30" s="146">
        <v>0</v>
      </c>
      <c r="C30" s="145" t="s">
        <v>95</v>
      </c>
      <c r="D30" s="146">
        <v>0</v>
      </c>
      <c r="E30" s="145" t="s">
        <v>40</v>
      </c>
      <c r="F30" s="147">
        <v>0</v>
      </c>
      <c r="G30" s="145"/>
    </row>
    <row r="31" s="1" customFormat="1" ht="17.25" customHeight="1" spans="1:7">
      <c r="A31" s="145" t="s">
        <v>46</v>
      </c>
      <c r="B31" s="146">
        <v>0</v>
      </c>
      <c r="C31" s="145" t="s">
        <v>96</v>
      </c>
      <c r="D31" s="146">
        <v>0</v>
      </c>
      <c r="E31" s="145" t="s">
        <v>42</v>
      </c>
      <c r="F31" s="147">
        <v>0</v>
      </c>
      <c r="G31" s="145"/>
    </row>
    <row r="32" s="1" customFormat="1" ht="17.25" customHeight="1" spans="1:7">
      <c r="A32" s="145" t="s">
        <v>47</v>
      </c>
      <c r="B32" s="146">
        <v>0</v>
      </c>
      <c r="C32" s="145" t="s">
        <v>97</v>
      </c>
      <c r="D32" s="146">
        <v>0</v>
      </c>
      <c r="E32" s="145"/>
      <c r="F32" s="147"/>
      <c r="G32" s="145"/>
    </row>
    <row r="33" s="1" customFormat="1" ht="17.25" customHeight="1" spans="1:7">
      <c r="A33" s="145" t="s">
        <v>48</v>
      </c>
      <c r="B33" s="146">
        <v>0</v>
      </c>
      <c r="C33" s="145"/>
      <c r="D33" s="146"/>
      <c r="E33" s="145"/>
      <c r="F33" s="147"/>
      <c r="G33" s="145"/>
    </row>
    <row r="34" s="1" customFormat="1" ht="17.25" customHeight="1" spans="1:7">
      <c r="A34" s="145" t="s">
        <v>49</v>
      </c>
      <c r="B34" s="146">
        <v>0</v>
      </c>
      <c r="C34" s="145"/>
      <c r="D34" s="146"/>
      <c r="E34" s="145"/>
      <c r="F34" s="147"/>
      <c r="G34" s="145"/>
    </row>
    <row r="35" s="1" customFormat="1" ht="21.75" customHeight="1" spans="1:7">
      <c r="A35" s="148" t="s">
        <v>98</v>
      </c>
      <c r="B35" s="149">
        <v>141.99</v>
      </c>
      <c r="C35" s="148" t="s">
        <v>99</v>
      </c>
      <c r="D35" s="146">
        <v>141.99</v>
      </c>
      <c r="E35" s="148" t="s">
        <v>99</v>
      </c>
      <c r="F35" s="150">
        <v>141.99</v>
      </c>
      <c r="G35" s="148"/>
    </row>
  </sheetData>
  <sheetProtection sheet="1"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P18"/>
  <sheetViews>
    <sheetView showGridLines="0" showZeros="0" workbookViewId="0">
      <selection activeCell="A9" sqref="9:17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style="33" customWidth="1"/>
    <col min="5" max="15" width="8" customWidth="1"/>
    <col min="16" max="16" width="13.125" customWidth="1"/>
  </cols>
  <sheetData>
    <row r="1" ht="30" customHeight="1" spans="1:16">
      <c r="A1" s="24" t="s">
        <v>396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 spans="15:16">
      <c r="O2" s="9" t="s">
        <v>397</v>
      </c>
      <c r="P2" s="9"/>
    </row>
    <row r="3" customHeight="1" spans="1:16">
      <c r="A3" s="54" t="s">
        <v>386</v>
      </c>
      <c r="B3" s="55"/>
      <c r="C3" s="55"/>
      <c r="D3" s="55"/>
      <c r="E3" s="55"/>
      <c r="F3" s="55"/>
      <c r="G3" s="55"/>
      <c r="N3" s="32" t="s">
        <v>3</v>
      </c>
      <c r="O3" s="32"/>
      <c r="P3" s="32"/>
    </row>
    <row r="4" customHeight="1" spans="1:16">
      <c r="A4" s="4" t="s">
        <v>102</v>
      </c>
      <c r="B4" s="5"/>
      <c r="C4" s="5"/>
      <c r="D4" s="10"/>
      <c r="E4" s="11" t="s">
        <v>103</v>
      </c>
      <c r="F4" s="4" t="s">
        <v>398</v>
      </c>
      <c r="G4" s="5"/>
      <c r="H4" s="5"/>
      <c r="I4" s="5"/>
      <c r="J4" s="5"/>
      <c r="K4" s="5"/>
      <c r="L4" s="5"/>
      <c r="M4" s="5"/>
      <c r="N4" s="5"/>
      <c r="O4" s="10"/>
      <c r="P4" s="22" t="s">
        <v>64</v>
      </c>
    </row>
    <row r="5" customHeight="1" spans="1:16">
      <c r="A5" s="4" t="s">
        <v>105</v>
      </c>
      <c r="B5" s="5"/>
      <c r="C5" s="10"/>
      <c r="D5" s="11" t="s">
        <v>106</v>
      </c>
      <c r="E5" s="16"/>
      <c r="F5" s="4" t="s">
        <v>107</v>
      </c>
      <c r="G5" s="5"/>
      <c r="H5" s="5"/>
      <c r="I5" s="10"/>
      <c r="J5" s="4" t="s">
        <v>108</v>
      </c>
      <c r="K5" s="5"/>
      <c r="L5" s="5"/>
      <c r="M5" s="5"/>
      <c r="N5" s="5"/>
      <c r="O5" s="10"/>
      <c r="P5" s="57"/>
    </row>
    <row r="6" ht="44.45" customHeight="1" spans="1:16">
      <c r="A6" s="3" t="s">
        <v>109</v>
      </c>
      <c r="B6" s="3" t="s">
        <v>110</v>
      </c>
      <c r="C6" s="3" t="s">
        <v>111</v>
      </c>
      <c r="D6" s="12"/>
      <c r="E6" s="1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58" t="s">
        <v>117</v>
      </c>
      <c r="N6" s="58" t="s">
        <v>260</v>
      </c>
      <c r="O6" s="58" t="s">
        <v>119</v>
      </c>
      <c r="P6" s="23"/>
    </row>
    <row r="7" customHeight="1" spans="1:16">
      <c r="A7" s="3" t="s">
        <v>249</v>
      </c>
      <c r="B7" s="3" t="s">
        <v>249</v>
      </c>
      <c r="C7" s="3" t="s">
        <v>249</v>
      </c>
      <c r="D7" s="3" t="s">
        <v>249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</row>
    <row r="8" s="1" customFormat="1" customHeight="1" spans="1:16">
      <c r="A8" s="6"/>
      <c r="B8" s="6"/>
      <c r="C8" s="6"/>
      <c r="D8" s="7" t="s">
        <v>7</v>
      </c>
      <c r="E8" s="56">
        <v>141.99</v>
      </c>
      <c r="F8" s="56">
        <v>141.99</v>
      </c>
      <c r="G8" s="56">
        <v>127.99</v>
      </c>
      <c r="H8" s="56">
        <v>14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9"/>
    </row>
    <row r="9" ht="24" customHeight="1" spans="1:16">
      <c r="A9" s="6" t="s">
        <v>120</v>
      </c>
      <c r="B9" s="6" t="s">
        <v>121</v>
      </c>
      <c r="C9" s="6" t="s">
        <v>121</v>
      </c>
      <c r="D9" s="7" t="s">
        <v>122</v>
      </c>
      <c r="E9" s="56">
        <v>13.98</v>
      </c>
      <c r="F9" s="56">
        <v>13.98</v>
      </c>
      <c r="G9" s="56">
        <v>13.98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9"/>
    </row>
    <row r="10" ht="24" customHeight="1" spans="1:16">
      <c r="A10" s="6" t="s">
        <v>120</v>
      </c>
      <c r="B10" s="6" t="s">
        <v>121</v>
      </c>
      <c r="C10" s="6" t="s">
        <v>123</v>
      </c>
      <c r="D10" s="7" t="s">
        <v>124</v>
      </c>
      <c r="E10" s="56">
        <v>6.99</v>
      </c>
      <c r="F10" s="56">
        <v>6.99</v>
      </c>
      <c r="G10" s="56">
        <v>6.99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9"/>
    </row>
    <row r="11" ht="24" customHeight="1" spans="1:16">
      <c r="A11" s="6" t="s">
        <v>120</v>
      </c>
      <c r="B11" s="6" t="s">
        <v>125</v>
      </c>
      <c r="C11" s="6" t="s">
        <v>126</v>
      </c>
      <c r="D11" s="7" t="s">
        <v>127</v>
      </c>
      <c r="E11" s="56">
        <v>0.56</v>
      </c>
      <c r="F11" s="56">
        <v>0.56</v>
      </c>
      <c r="G11" s="56">
        <v>0.56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9"/>
    </row>
    <row r="12" ht="24" customHeight="1" spans="1:16">
      <c r="A12" s="6" t="s">
        <v>120</v>
      </c>
      <c r="B12" s="6" t="s">
        <v>125</v>
      </c>
      <c r="C12" s="6" t="s">
        <v>128</v>
      </c>
      <c r="D12" s="7" t="s">
        <v>129</v>
      </c>
      <c r="E12" s="56">
        <v>0.8</v>
      </c>
      <c r="F12" s="56">
        <v>0.8</v>
      </c>
      <c r="G12" s="56">
        <v>0.8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9"/>
    </row>
    <row r="13" ht="24" customHeight="1" spans="1:16">
      <c r="A13" s="6" t="s">
        <v>130</v>
      </c>
      <c r="B13" s="6" t="s">
        <v>131</v>
      </c>
      <c r="C13" s="6" t="s">
        <v>128</v>
      </c>
      <c r="D13" s="7" t="s">
        <v>132</v>
      </c>
      <c r="E13" s="56">
        <v>7.4</v>
      </c>
      <c r="F13" s="56">
        <v>7.4</v>
      </c>
      <c r="G13" s="56">
        <v>7.4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9"/>
    </row>
    <row r="14" ht="24" customHeight="1" spans="1:16">
      <c r="A14" s="6" t="s">
        <v>130</v>
      </c>
      <c r="B14" s="6" t="s">
        <v>131</v>
      </c>
      <c r="C14" s="6" t="s">
        <v>133</v>
      </c>
      <c r="D14" s="7" t="s">
        <v>134</v>
      </c>
      <c r="E14" s="56">
        <v>0.21</v>
      </c>
      <c r="F14" s="56">
        <v>0.21</v>
      </c>
      <c r="G14" s="56">
        <v>0.21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9"/>
    </row>
    <row r="15" ht="24" customHeight="1" spans="1:16">
      <c r="A15" s="6" t="s">
        <v>130</v>
      </c>
      <c r="B15" s="6" t="s">
        <v>131</v>
      </c>
      <c r="C15" s="6" t="s">
        <v>135</v>
      </c>
      <c r="D15" s="7" t="s">
        <v>136</v>
      </c>
      <c r="E15" s="56">
        <v>0.23</v>
      </c>
      <c r="F15" s="56">
        <v>0.23</v>
      </c>
      <c r="G15" s="56">
        <v>0.23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9"/>
    </row>
    <row r="16" ht="24" customHeight="1" spans="1:16">
      <c r="A16" s="6" t="s">
        <v>137</v>
      </c>
      <c r="B16" s="6" t="s">
        <v>126</v>
      </c>
      <c r="C16" s="6" t="s">
        <v>126</v>
      </c>
      <c r="D16" s="7" t="s">
        <v>138</v>
      </c>
      <c r="E16" s="56">
        <v>87.38</v>
      </c>
      <c r="F16" s="56">
        <v>87.38</v>
      </c>
      <c r="G16" s="56">
        <v>87.38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9"/>
    </row>
    <row r="17" ht="24" customHeight="1" spans="1:16">
      <c r="A17" s="6" t="s">
        <v>137</v>
      </c>
      <c r="B17" s="6" t="s">
        <v>126</v>
      </c>
      <c r="C17" s="6" t="s">
        <v>128</v>
      </c>
      <c r="D17" s="7" t="s">
        <v>139</v>
      </c>
      <c r="E17" s="56">
        <v>14</v>
      </c>
      <c r="F17" s="56">
        <v>14</v>
      </c>
      <c r="G17" s="56">
        <v>0</v>
      </c>
      <c r="H17" s="56">
        <v>14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9"/>
    </row>
    <row r="18" customHeight="1" spans="1:16">
      <c r="A18" s="6" t="s">
        <v>140</v>
      </c>
      <c r="B18" s="6" t="s">
        <v>128</v>
      </c>
      <c r="C18" s="6" t="s">
        <v>126</v>
      </c>
      <c r="D18" s="7" t="s">
        <v>141</v>
      </c>
      <c r="E18" s="56">
        <v>10.44</v>
      </c>
      <c r="F18" s="56">
        <v>10.44</v>
      </c>
      <c r="G18" s="56">
        <v>10.44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9"/>
    </row>
  </sheetData>
  <sheetProtection sheet="1"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708333333333333" right="0.708333333333333" top="0.747916666666667" bottom="0.747916666666667" header="0.314583333333333" footer="0.314583333333333"/>
  <pageSetup paperSize="9" scale="91" firstPageNumber="20" orientation="landscape" useFirstPageNumber="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Y9"/>
  <sheetViews>
    <sheetView showGridLines="0" showZeros="0" workbookViewId="0">
      <selection activeCell="H7" sqref="H7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4" t="s">
        <v>399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customHeight="1"/>
    <row r="3" customHeight="1" spans="16:25">
      <c r="P3" s="53"/>
      <c r="W3" s="9" t="s">
        <v>400</v>
      </c>
      <c r="X3" s="9"/>
      <c r="Y3" s="9"/>
    </row>
    <row r="4" customHeight="1" spans="1:25">
      <c r="A4" s="49" t="s">
        <v>2</v>
      </c>
      <c r="B4" s="49"/>
      <c r="C4" s="49"/>
      <c r="D4" s="49"/>
      <c r="E4" s="49"/>
      <c r="F4" s="49"/>
      <c r="G4" s="49"/>
      <c r="H4" s="49"/>
      <c r="I4" s="49"/>
      <c r="W4" s="32" t="s">
        <v>3</v>
      </c>
      <c r="X4" s="32"/>
      <c r="Y4" s="32"/>
    </row>
    <row r="5" ht="21" customHeight="1" spans="1:25">
      <c r="A5" s="50" t="s">
        <v>225</v>
      </c>
      <c r="B5" s="51"/>
      <c r="C5" s="51"/>
      <c r="D5" s="51"/>
      <c r="E5" s="52" t="s">
        <v>226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50" t="s">
        <v>109</v>
      </c>
      <c r="B6" s="50" t="s">
        <v>110</v>
      </c>
      <c r="C6" s="50" t="s">
        <v>111</v>
      </c>
      <c r="D6" s="50" t="s">
        <v>106</v>
      </c>
      <c r="E6" s="11" t="s">
        <v>103</v>
      </c>
      <c r="F6" s="4" t="s">
        <v>227</v>
      </c>
      <c r="G6" s="5"/>
      <c r="H6" s="5"/>
      <c r="I6" s="5"/>
      <c r="J6" s="5"/>
      <c r="K6" s="5"/>
      <c r="L6" s="10"/>
      <c r="M6" s="11" t="s">
        <v>228</v>
      </c>
      <c r="N6" s="11" t="s">
        <v>229</v>
      </c>
      <c r="O6" s="11" t="s">
        <v>230</v>
      </c>
      <c r="P6" s="11" t="s">
        <v>231</v>
      </c>
      <c r="Q6" s="11" t="s">
        <v>232</v>
      </c>
      <c r="R6" s="11" t="s">
        <v>233</v>
      </c>
      <c r="S6" s="11" t="s">
        <v>234</v>
      </c>
      <c r="T6" s="11" t="s">
        <v>235</v>
      </c>
      <c r="U6" s="11" t="s">
        <v>236</v>
      </c>
      <c r="V6" s="11" t="s">
        <v>237</v>
      </c>
      <c r="W6" s="4" t="s">
        <v>238</v>
      </c>
      <c r="X6" s="5"/>
      <c r="Y6" s="10"/>
    </row>
    <row r="7" ht="104.25" customHeight="1" spans="1:25">
      <c r="A7" s="51"/>
      <c r="B7" s="51"/>
      <c r="C7" s="51"/>
      <c r="D7" s="51"/>
      <c r="E7" s="12"/>
      <c r="F7" s="3" t="s">
        <v>239</v>
      </c>
      <c r="G7" s="3" t="s">
        <v>240</v>
      </c>
      <c r="H7" s="3" t="s">
        <v>241</v>
      </c>
      <c r="I7" s="3" t="s">
        <v>242</v>
      </c>
      <c r="J7" s="3" t="s">
        <v>243</v>
      </c>
      <c r="K7" s="3" t="s">
        <v>244</v>
      </c>
      <c r="L7" s="3" t="s">
        <v>245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246</v>
      </c>
      <c r="X7" s="3" t="s">
        <v>247</v>
      </c>
      <c r="Y7" s="3" t="s">
        <v>248</v>
      </c>
    </row>
    <row r="8" customHeight="1" spans="1:25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15.75" customHeight="1" spans="1:25">
      <c r="A9" s="6"/>
      <c r="B9" s="6"/>
      <c r="C9" s="6"/>
      <c r="D9" s="29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</sheetData>
  <sheetProtection sheet="1"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99" firstPageNumber="21" orientation="landscape" useFirstPageNumber="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Y10"/>
  <sheetViews>
    <sheetView showGridLines="0" showZeros="0" workbookViewId="0">
      <selection activeCell="A2" sqref="A:Y"/>
    </sheetView>
  </sheetViews>
  <sheetFormatPr defaultColWidth="9" defaultRowHeight="13.5"/>
  <cols>
    <col min="1" max="1" width="23.875" style="33" customWidth="1"/>
    <col min="2" max="2" width="14.25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24" t="s">
        <v>401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customHeight="1"/>
    <row r="3" customHeight="1" spans="24:25">
      <c r="X3" s="9" t="s">
        <v>402</v>
      </c>
      <c r="Y3" s="9"/>
    </row>
    <row r="4" customHeight="1" spans="1:25">
      <c r="A4" s="25" t="s">
        <v>2</v>
      </c>
      <c r="B4" s="26"/>
      <c r="C4" s="26"/>
      <c r="D4" s="26"/>
      <c r="E4" s="26"/>
      <c r="F4" s="26"/>
      <c r="G4" s="26"/>
      <c r="H4" s="26"/>
      <c r="W4" s="32" t="s">
        <v>3</v>
      </c>
      <c r="X4" s="32"/>
      <c r="Y4" s="32"/>
    </row>
    <row r="5" customHeight="1" spans="1:25">
      <c r="A5" s="11" t="s">
        <v>254</v>
      </c>
      <c r="B5" s="11" t="s">
        <v>4</v>
      </c>
      <c r="C5" s="11" t="s">
        <v>403</v>
      </c>
      <c r="D5" s="11" t="s">
        <v>404</v>
      </c>
      <c r="E5" s="4" t="s">
        <v>405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16"/>
      <c r="B6" s="16"/>
      <c r="C6" s="16"/>
      <c r="D6" s="16"/>
      <c r="E6" s="11" t="s">
        <v>103</v>
      </c>
      <c r="F6" s="4" t="s">
        <v>227</v>
      </c>
      <c r="G6" s="5"/>
      <c r="H6" s="5"/>
      <c r="I6" s="5"/>
      <c r="J6" s="5"/>
      <c r="K6" s="5"/>
      <c r="L6" s="10"/>
      <c r="M6" s="11" t="s">
        <v>228</v>
      </c>
      <c r="N6" s="11" t="s">
        <v>229</v>
      </c>
      <c r="O6" s="11" t="s">
        <v>230</v>
      </c>
      <c r="P6" s="11" t="s">
        <v>231</v>
      </c>
      <c r="Q6" s="11" t="s">
        <v>232</v>
      </c>
      <c r="R6" s="11" t="s">
        <v>233</v>
      </c>
      <c r="S6" s="11" t="s">
        <v>234</v>
      </c>
      <c r="T6" s="11" t="s">
        <v>235</v>
      </c>
      <c r="U6" s="11" t="s">
        <v>236</v>
      </c>
      <c r="V6" s="11" t="s">
        <v>237</v>
      </c>
      <c r="W6" s="4" t="s">
        <v>238</v>
      </c>
      <c r="X6" s="5"/>
      <c r="Y6" s="10"/>
    </row>
    <row r="7" ht="122.45" customHeight="1" spans="1:25">
      <c r="A7" s="12"/>
      <c r="B7" s="12"/>
      <c r="C7" s="12"/>
      <c r="D7" s="12"/>
      <c r="E7" s="12"/>
      <c r="F7" s="3" t="s">
        <v>239</v>
      </c>
      <c r="G7" s="3" t="s">
        <v>240</v>
      </c>
      <c r="H7" s="3" t="s">
        <v>241</v>
      </c>
      <c r="I7" s="3" t="s">
        <v>242</v>
      </c>
      <c r="J7" s="3" t="s">
        <v>243</v>
      </c>
      <c r="K7" s="3" t="s">
        <v>244</v>
      </c>
      <c r="L7" s="3" t="s">
        <v>245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246</v>
      </c>
      <c r="X7" s="3" t="s">
        <v>247</v>
      </c>
      <c r="Y7" s="3" t="s">
        <v>248</v>
      </c>
    </row>
    <row r="8" customHeight="1" spans="1:25">
      <c r="A8" s="12" t="s">
        <v>249</v>
      </c>
      <c r="B8" s="12" t="s">
        <v>249</v>
      </c>
      <c r="C8" s="12" t="s">
        <v>249</v>
      </c>
      <c r="D8" s="12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20.25" customHeight="1" spans="1:25">
      <c r="A9" s="47"/>
      <c r="B9" s="46"/>
      <c r="C9" s="6"/>
      <c r="D9" s="48" t="s">
        <v>7</v>
      </c>
      <c r="E9" s="30">
        <v>3</v>
      </c>
      <c r="F9" s="30">
        <v>3</v>
      </c>
      <c r="G9" s="31">
        <v>3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</row>
    <row r="10" ht="50.25" customHeight="1" spans="1:25">
      <c r="A10" s="47" t="s">
        <v>256</v>
      </c>
      <c r="B10" s="46" t="s">
        <v>382</v>
      </c>
      <c r="C10" s="6" t="s">
        <v>406</v>
      </c>
      <c r="D10" s="48" t="s">
        <v>407</v>
      </c>
      <c r="E10" s="30">
        <v>3</v>
      </c>
      <c r="F10" s="30">
        <v>3</v>
      </c>
      <c r="G10" s="31">
        <v>3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</row>
  </sheetData>
  <sheetProtection sheet="1"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590277777777778" right="0.314583333333333" top="0.747916666666667" bottom="0.747916666666667" header="0.314583333333333" footer="0.314583333333333"/>
  <pageSetup paperSize="9" scale="83" firstPageNumber="22" orientation="landscape" useFirstPageNumber="1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J8"/>
  <sheetViews>
    <sheetView showGridLines="0" showZeros="0" workbookViewId="0">
      <selection activeCell="A26" sqref="A26"/>
    </sheetView>
  </sheetViews>
  <sheetFormatPr defaultColWidth="9" defaultRowHeight="13.5" outlineLevelRow="7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24" t="s">
        <v>408</v>
      </c>
      <c r="B1" s="24"/>
      <c r="C1" s="24"/>
      <c r="D1" s="24"/>
      <c r="E1" s="24"/>
      <c r="F1" s="24"/>
      <c r="G1" s="24"/>
      <c r="H1" s="24"/>
      <c r="I1" s="24"/>
      <c r="J1" s="24"/>
    </row>
    <row r="2" customHeight="1"/>
    <row r="3" customHeight="1" spans="10:10">
      <c r="J3" s="9" t="s">
        <v>409</v>
      </c>
    </row>
    <row r="4" customHeight="1" spans="1:10">
      <c r="A4" s="25" t="s">
        <v>2</v>
      </c>
      <c r="B4" s="27"/>
      <c r="C4" s="27"/>
      <c r="D4" s="27"/>
      <c r="E4" s="27"/>
      <c r="J4" s="9" t="s">
        <v>3</v>
      </c>
    </row>
    <row r="5" customHeight="1" spans="1:10">
      <c r="A5" s="11" t="s">
        <v>254</v>
      </c>
      <c r="B5" s="11" t="s">
        <v>410</v>
      </c>
      <c r="C5" s="11" t="s">
        <v>411</v>
      </c>
      <c r="D5" s="11" t="s">
        <v>7</v>
      </c>
      <c r="E5" s="4" t="s">
        <v>412</v>
      </c>
      <c r="F5" s="5"/>
      <c r="G5" s="10"/>
      <c r="H5" s="4" t="s">
        <v>413</v>
      </c>
      <c r="I5" s="5"/>
      <c r="J5" s="10"/>
    </row>
    <row r="6" ht="30" customHeight="1" spans="1:10">
      <c r="A6" s="12"/>
      <c r="B6" s="12"/>
      <c r="C6" s="12"/>
      <c r="D6" s="12"/>
      <c r="E6" s="3" t="s">
        <v>239</v>
      </c>
      <c r="F6" s="3" t="s">
        <v>414</v>
      </c>
      <c r="G6" s="3" t="s">
        <v>415</v>
      </c>
      <c r="H6" s="3" t="s">
        <v>239</v>
      </c>
      <c r="I6" s="3" t="s">
        <v>414</v>
      </c>
      <c r="J6" s="3" t="s">
        <v>415</v>
      </c>
    </row>
    <row r="7" customHeight="1" spans="1:10">
      <c r="A7" s="12" t="s">
        <v>249</v>
      </c>
      <c r="B7" s="12" t="s">
        <v>249</v>
      </c>
      <c r="C7" s="12" t="s">
        <v>249</v>
      </c>
      <c r="D7" s="12">
        <v>1</v>
      </c>
      <c r="E7" s="12">
        <v>2</v>
      </c>
      <c r="F7" s="12">
        <v>3</v>
      </c>
      <c r="G7" s="12">
        <v>4</v>
      </c>
      <c r="H7" s="12">
        <v>5</v>
      </c>
      <c r="I7" s="12">
        <v>6</v>
      </c>
      <c r="J7" s="12">
        <v>7</v>
      </c>
    </row>
    <row r="8" s="1" customFormat="1" ht="15.75" customHeight="1" spans="1:10">
      <c r="A8" s="46"/>
      <c r="B8" s="46"/>
      <c r="C8" s="46"/>
      <c r="D8" s="30"/>
      <c r="E8" s="31"/>
      <c r="F8" s="31"/>
      <c r="G8" s="31"/>
      <c r="H8" s="31"/>
      <c r="I8" s="31"/>
      <c r="J8" s="31"/>
    </row>
  </sheetData>
  <sheetProtection sheet="1"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rintOptions horizontalCentered="1"/>
  <pageMargins left="0.708333333333333" right="0.708333333333333" top="0.747916666666667" bottom="0.747916666666667" header="0.314583333333333" footer="0.314583333333333"/>
  <pageSetup paperSize="9" firstPageNumber="23" orientation="landscape" useFirstPageNumber="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P8"/>
  <sheetViews>
    <sheetView showGridLines="0" showZeros="0" workbookViewId="0">
      <selection activeCell="A2" sqref="A:P"/>
    </sheetView>
  </sheetViews>
  <sheetFormatPr defaultColWidth="9" defaultRowHeight="13.5" outlineLevelRow="7"/>
  <cols>
    <col min="1" max="1" width="20.25" style="33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35" customHeight="1" spans="1:16">
      <c r="A1" s="24" t="s">
        <v>416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 spans="15:16">
      <c r="O2" s="9" t="s">
        <v>417</v>
      </c>
      <c r="P2" s="9"/>
    </row>
    <row r="3" customHeight="1" spans="1:16">
      <c r="A3" s="25" t="s">
        <v>2</v>
      </c>
      <c r="B3" s="26"/>
      <c r="C3" s="26"/>
      <c r="D3" s="26"/>
      <c r="E3" s="26"/>
      <c r="F3" s="26"/>
      <c r="G3" s="26"/>
      <c r="O3" s="32" t="s">
        <v>3</v>
      </c>
      <c r="P3" s="32"/>
    </row>
    <row r="4" customHeight="1" spans="1:16">
      <c r="A4" s="11" t="s">
        <v>254</v>
      </c>
      <c r="B4" s="39" t="s">
        <v>103</v>
      </c>
      <c r="C4" s="40"/>
      <c r="D4" s="41"/>
      <c r="E4" s="39" t="s">
        <v>418</v>
      </c>
      <c r="F4" s="40"/>
      <c r="G4" s="41"/>
      <c r="H4" s="39" t="s">
        <v>301</v>
      </c>
      <c r="I4" s="40"/>
      <c r="J4" s="41"/>
      <c r="K4" s="14" t="s">
        <v>419</v>
      </c>
      <c r="L4" s="15"/>
      <c r="M4" s="15"/>
      <c r="N4" s="15"/>
      <c r="O4" s="15"/>
      <c r="P4" s="17"/>
    </row>
    <row r="5" customHeight="1" spans="1:16">
      <c r="A5" s="12"/>
      <c r="B5" s="42"/>
      <c r="C5" s="43"/>
      <c r="D5" s="44"/>
      <c r="E5" s="42"/>
      <c r="F5" s="43"/>
      <c r="G5" s="44"/>
      <c r="H5" s="42"/>
      <c r="I5" s="43"/>
      <c r="J5" s="44"/>
      <c r="K5" s="14" t="s">
        <v>420</v>
      </c>
      <c r="L5" s="15"/>
      <c r="M5" s="17"/>
      <c r="N5" s="14" t="s">
        <v>421</v>
      </c>
      <c r="O5" s="15"/>
      <c r="P5" s="17"/>
    </row>
    <row r="6" customHeight="1" spans="1:16">
      <c r="A6" s="3" t="s">
        <v>249</v>
      </c>
      <c r="B6" s="13" t="s">
        <v>422</v>
      </c>
      <c r="C6" s="13" t="s">
        <v>423</v>
      </c>
      <c r="D6" s="13" t="s">
        <v>424</v>
      </c>
      <c r="E6" s="13" t="s">
        <v>422</v>
      </c>
      <c r="F6" s="13" t="s">
        <v>423</v>
      </c>
      <c r="G6" s="13" t="s">
        <v>424</v>
      </c>
      <c r="H6" s="13" t="s">
        <v>422</v>
      </c>
      <c r="I6" s="13" t="s">
        <v>423</v>
      </c>
      <c r="J6" s="13" t="s">
        <v>424</v>
      </c>
      <c r="K6" s="13" t="s">
        <v>422</v>
      </c>
      <c r="L6" s="13" t="s">
        <v>423</v>
      </c>
      <c r="M6" s="13" t="s">
        <v>424</v>
      </c>
      <c r="N6" s="13" t="s">
        <v>422</v>
      </c>
      <c r="O6" s="13" t="s">
        <v>423</v>
      </c>
      <c r="P6" s="13" t="s">
        <v>424</v>
      </c>
    </row>
    <row r="7" s="1" customFormat="1" ht="15.75" customHeight="1" spans="1:16">
      <c r="A7" s="7" t="s">
        <v>7</v>
      </c>
      <c r="B7" s="45">
        <v>0</v>
      </c>
      <c r="C7" s="45">
        <v>1</v>
      </c>
      <c r="D7" s="45">
        <v>1</v>
      </c>
      <c r="E7" s="45">
        <v>0</v>
      </c>
      <c r="F7" s="45">
        <v>0</v>
      </c>
      <c r="G7" s="45">
        <v>0</v>
      </c>
      <c r="H7" s="45">
        <v>0</v>
      </c>
      <c r="I7" s="45">
        <v>1</v>
      </c>
      <c r="J7" s="45">
        <v>1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</row>
    <row r="8" ht="34.5" customHeight="1" spans="1:16">
      <c r="A8" s="7" t="s">
        <v>256</v>
      </c>
      <c r="B8" s="45">
        <v>0</v>
      </c>
      <c r="C8" s="45">
        <v>1</v>
      </c>
      <c r="D8" s="45">
        <v>1</v>
      </c>
      <c r="E8" s="45">
        <v>0</v>
      </c>
      <c r="F8" s="45">
        <v>0</v>
      </c>
      <c r="G8" s="45">
        <v>0</v>
      </c>
      <c r="H8" s="45">
        <v>0</v>
      </c>
      <c r="I8" s="45">
        <v>1</v>
      </c>
      <c r="J8" s="45">
        <v>1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</row>
  </sheetData>
  <sheetProtection sheet="1"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708333333333333" right="0.708333333333333" top="0.747916666666667" bottom="0.747916666666667" header="0.314583333333333" footer="0.314583333333333"/>
  <pageSetup paperSize="9" firstPageNumber="24" orientation="landscape" useFirstPageNumber="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M16"/>
  <sheetViews>
    <sheetView showGridLines="0" showZeros="0" workbookViewId="0">
      <selection activeCell="A8" sqref="8:15"/>
    </sheetView>
  </sheetViews>
  <sheetFormatPr defaultColWidth="9" defaultRowHeight="13.5"/>
  <cols>
    <col min="1" max="3" width="4.375" customWidth="1"/>
    <col min="4" max="4" width="32.375" style="33" customWidth="1"/>
    <col min="13" max="13" width="10.875" customWidth="1"/>
  </cols>
  <sheetData>
    <row r="1" ht="33.6" customHeight="1" spans="1:13">
      <c r="A1" s="35" t="s">
        <v>425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3.35" customHeight="1" spans="1:13">
      <c r="A2" s="24"/>
      <c r="B2" s="24"/>
      <c r="C2" s="24"/>
      <c r="D2" s="36"/>
      <c r="E2" s="24"/>
      <c r="F2" s="24"/>
      <c r="G2" s="24"/>
      <c r="H2" s="24"/>
      <c r="I2" s="24"/>
      <c r="J2" s="24"/>
      <c r="K2" s="24"/>
      <c r="L2" s="9" t="s">
        <v>426</v>
      </c>
      <c r="M2" s="9"/>
    </row>
    <row r="3" customHeight="1" spans="1:13">
      <c r="A3" s="25" t="s">
        <v>2</v>
      </c>
      <c r="B3" s="27"/>
      <c r="C3" s="27"/>
      <c r="D3" s="27"/>
      <c r="E3" s="27"/>
      <c r="F3" s="27"/>
      <c r="G3" s="27"/>
      <c r="M3" s="32" t="s">
        <v>3</v>
      </c>
    </row>
    <row r="4" customHeight="1" spans="1:13">
      <c r="A4" s="4" t="s">
        <v>105</v>
      </c>
      <c r="B4" s="5"/>
      <c r="C4" s="10"/>
      <c r="D4" s="11" t="s">
        <v>106</v>
      </c>
      <c r="E4" s="11" t="s">
        <v>427</v>
      </c>
      <c r="F4" s="4" t="s">
        <v>145</v>
      </c>
      <c r="G4" s="5"/>
      <c r="H4" s="5"/>
      <c r="I4" s="5"/>
      <c r="J4" s="10"/>
      <c r="K4" s="3" t="s">
        <v>149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2"/>
      <c r="E5" s="12"/>
      <c r="F5" s="3" t="s">
        <v>7</v>
      </c>
      <c r="G5" s="3" t="s">
        <v>428</v>
      </c>
      <c r="H5" s="3" t="s">
        <v>266</v>
      </c>
      <c r="I5" s="3" t="s">
        <v>141</v>
      </c>
      <c r="J5" s="3" t="s">
        <v>267</v>
      </c>
      <c r="K5" s="3" t="s">
        <v>7</v>
      </c>
      <c r="L5" s="3" t="s">
        <v>112</v>
      </c>
      <c r="M5" s="3" t="s">
        <v>429</v>
      </c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5" customHeight="1" spans="1:13">
      <c r="A7" s="6"/>
      <c r="B7" s="6"/>
      <c r="C7" s="6"/>
      <c r="D7" s="7" t="s">
        <v>7</v>
      </c>
      <c r="E7" s="30">
        <v>127.99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127.99</v>
      </c>
      <c r="L7" s="31">
        <v>127.99</v>
      </c>
      <c r="M7" s="31">
        <v>0</v>
      </c>
    </row>
    <row r="8" ht="27.75" customHeight="1" spans="1:13">
      <c r="A8" s="6" t="s">
        <v>120</v>
      </c>
      <c r="B8" s="6" t="s">
        <v>121</v>
      </c>
      <c r="C8" s="6" t="s">
        <v>121</v>
      </c>
      <c r="D8" s="7" t="s">
        <v>122</v>
      </c>
      <c r="E8" s="30">
        <v>13.98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13.98</v>
      </c>
      <c r="L8" s="31">
        <v>13.98</v>
      </c>
      <c r="M8" s="31">
        <v>0</v>
      </c>
    </row>
    <row r="9" ht="27.75" customHeight="1" spans="1:13">
      <c r="A9" s="6" t="s">
        <v>120</v>
      </c>
      <c r="B9" s="6" t="s">
        <v>121</v>
      </c>
      <c r="C9" s="6" t="s">
        <v>123</v>
      </c>
      <c r="D9" s="7" t="s">
        <v>124</v>
      </c>
      <c r="E9" s="30">
        <v>6.99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6.99</v>
      </c>
      <c r="L9" s="31">
        <v>6.99</v>
      </c>
      <c r="M9" s="31">
        <v>0</v>
      </c>
    </row>
    <row r="10" ht="27.75" customHeight="1" spans="1:13">
      <c r="A10" s="6" t="s">
        <v>120</v>
      </c>
      <c r="B10" s="6" t="s">
        <v>125</v>
      </c>
      <c r="C10" s="6" t="s">
        <v>126</v>
      </c>
      <c r="D10" s="7" t="s">
        <v>127</v>
      </c>
      <c r="E10" s="30">
        <v>0.56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0.56</v>
      </c>
      <c r="L10" s="31">
        <v>0.56</v>
      </c>
      <c r="M10" s="31">
        <v>0</v>
      </c>
    </row>
    <row r="11" ht="27.75" customHeight="1" spans="1:13">
      <c r="A11" s="6" t="s">
        <v>120</v>
      </c>
      <c r="B11" s="6" t="s">
        <v>125</v>
      </c>
      <c r="C11" s="6" t="s">
        <v>128</v>
      </c>
      <c r="D11" s="7" t="s">
        <v>129</v>
      </c>
      <c r="E11" s="30">
        <v>0.8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0.8</v>
      </c>
      <c r="L11" s="31">
        <v>0.8</v>
      </c>
      <c r="M11" s="31">
        <v>0</v>
      </c>
    </row>
    <row r="12" ht="27.75" customHeight="1" spans="1:13">
      <c r="A12" s="6" t="s">
        <v>130</v>
      </c>
      <c r="B12" s="6" t="s">
        <v>131</v>
      </c>
      <c r="C12" s="6" t="s">
        <v>128</v>
      </c>
      <c r="D12" s="7" t="s">
        <v>132</v>
      </c>
      <c r="E12" s="30">
        <v>7.4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7.4</v>
      </c>
      <c r="L12" s="31">
        <v>7.4</v>
      </c>
      <c r="M12" s="31">
        <v>0</v>
      </c>
    </row>
    <row r="13" ht="27.75" customHeight="1" spans="1:13">
      <c r="A13" s="6" t="s">
        <v>130</v>
      </c>
      <c r="B13" s="6" t="s">
        <v>131</v>
      </c>
      <c r="C13" s="6" t="s">
        <v>133</v>
      </c>
      <c r="D13" s="7" t="s">
        <v>134</v>
      </c>
      <c r="E13" s="30">
        <v>0.21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0.21</v>
      </c>
      <c r="L13" s="31">
        <v>0.21</v>
      </c>
      <c r="M13" s="31">
        <v>0</v>
      </c>
    </row>
    <row r="14" ht="27.75" customHeight="1" spans="1:13">
      <c r="A14" s="6" t="s">
        <v>130</v>
      </c>
      <c r="B14" s="6" t="s">
        <v>131</v>
      </c>
      <c r="C14" s="6" t="s">
        <v>135</v>
      </c>
      <c r="D14" s="7" t="s">
        <v>136</v>
      </c>
      <c r="E14" s="30">
        <v>0.23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0.23</v>
      </c>
      <c r="L14" s="31">
        <v>0.23</v>
      </c>
      <c r="M14" s="31">
        <v>0</v>
      </c>
    </row>
    <row r="15" ht="27.75" customHeight="1" spans="1:13">
      <c r="A15" s="6" t="s">
        <v>137</v>
      </c>
      <c r="B15" s="6" t="s">
        <v>126</v>
      </c>
      <c r="C15" s="6" t="s">
        <v>126</v>
      </c>
      <c r="D15" s="7" t="s">
        <v>138</v>
      </c>
      <c r="E15" s="30">
        <v>87.38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87.38</v>
      </c>
      <c r="L15" s="31">
        <v>87.38</v>
      </c>
      <c r="M15" s="31">
        <v>0</v>
      </c>
    </row>
    <row r="16" ht="15" customHeight="1" spans="1:13">
      <c r="A16" s="6" t="s">
        <v>140</v>
      </c>
      <c r="B16" s="6" t="s">
        <v>128</v>
      </c>
      <c r="C16" s="6" t="s">
        <v>126</v>
      </c>
      <c r="D16" s="7" t="s">
        <v>141</v>
      </c>
      <c r="E16" s="30">
        <v>10.44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10.44</v>
      </c>
      <c r="L16" s="31">
        <v>10.44</v>
      </c>
      <c r="M16" s="31">
        <v>0</v>
      </c>
    </row>
  </sheetData>
  <sheetProtection sheet="1"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5" orientation="landscape" useFirstPageNumber="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S8"/>
  <sheetViews>
    <sheetView showGridLines="0" showZeros="0" workbookViewId="0">
      <selection activeCell="D2" sqref="A:S"/>
    </sheetView>
  </sheetViews>
  <sheetFormatPr defaultColWidth="9" defaultRowHeight="13.5" outlineLevelRow="7"/>
  <cols>
    <col min="1" max="2" width="3.75" customWidth="1"/>
    <col min="3" max="3" width="3.875" customWidth="1"/>
    <col min="4" max="4" width="20.375" style="33" customWidth="1"/>
    <col min="5" max="19" width="7.875" customWidth="1"/>
  </cols>
  <sheetData>
    <row r="1" ht="24.6" customHeight="1" spans="1:19">
      <c r="A1" s="35" t="s">
        <v>430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customHeight="1" spans="18:19">
      <c r="R2" s="34" t="s">
        <v>431</v>
      </c>
      <c r="S2" s="34"/>
    </row>
    <row r="3" customHeight="1" spans="1:19">
      <c r="A3" s="25" t="s">
        <v>2</v>
      </c>
      <c r="B3" s="26"/>
      <c r="C3" s="26"/>
      <c r="D3" s="26"/>
      <c r="E3" s="26"/>
      <c r="F3" s="26"/>
      <c r="G3" s="26"/>
      <c r="H3" s="26"/>
      <c r="I3" s="26"/>
      <c r="R3" s="32" t="s">
        <v>3</v>
      </c>
      <c r="S3" s="32"/>
    </row>
    <row r="4" ht="25.5" customHeight="1" spans="1:19">
      <c r="A4" s="4" t="s">
        <v>105</v>
      </c>
      <c r="B4" s="5"/>
      <c r="C4" s="10"/>
      <c r="D4" s="11" t="s">
        <v>106</v>
      </c>
      <c r="E4" s="11" t="s">
        <v>432</v>
      </c>
      <c r="F4" s="4" t="s">
        <v>146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149</v>
      </c>
      <c r="R4" s="5"/>
      <c r="S4" s="10"/>
    </row>
    <row r="5" ht="41.45" customHeight="1" spans="1:19">
      <c r="A5" s="3" t="s">
        <v>109</v>
      </c>
      <c r="B5" s="3" t="s">
        <v>110</v>
      </c>
      <c r="C5" s="3" t="s">
        <v>111</v>
      </c>
      <c r="D5" s="12"/>
      <c r="E5" s="12"/>
      <c r="F5" s="3" t="s">
        <v>239</v>
      </c>
      <c r="G5" s="3" t="s">
        <v>433</v>
      </c>
      <c r="H5" s="3" t="s">
        <v>299</v>
      </c>
      <c r="I5" s="3" t="s">
        <v>300</v>
      </c>
      <c r="J5" s="3" t="s">
        <v>434</v>
      </c>
      <c r="K5" s="3" t="s">
        <v>306</v>
      </c>
      <c r="L5" s="3" t="s">
        <v>301</v>
      </c>
      <c r="M5" s="3" t="s">
        <v>418</v>
      </c>
      <c r="N5" s="3" t="s">
        <v>435</v>
      </c>
      <c r="O5" s="3" t="s">
        <v>297</v>
      </c>
      <c r="P5" s="3" t="s">
        <v>436</v>
      </c>
      <c r="Q5" s="3" t="s">
        <v>239</v>
      </c>
      <c r="R5" s="3" t="s">
        <v>113</v>
      </c>
      <c r="S5" s="3" t="s">
        <v>429</v>
      </c>
    </row>
    <row r="6" customHeight="1" spans="1:19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8.75" customHeight="1" spans="1:19">
      <c r="A7" s="6"/>
      <c r="B7" s="6"/>
      <c r="C7" s="6"/>
      <c r="D7" s="7" t="s">
        <v>7</v>
      </c>
      <c r="E7" s="30">
        <v>14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14</v>
      </c>
      <c r="R7" s="31">
        <v>14</v>
      </c>
      <c r="S7" s="31">
        <v>0</v>
      </c>
    </row>
    <row r="8" ht="52.5" customHeight="1" spans="1:19">
      <c r="A8" s="6" t="s">
        <v>137</v>
      </c>
      <c r="B8" s="6" t="s">
        <v>126</v>
      </c>
      <c r="C8" s="6" t="s">
        <v>128</v>
      </c>
      <c r="D8" s="7" t="s">
        <v>139</v>
      </c>
      <c r="E8" s="30">
        <v>14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14</v>
      </c>
      <c r="R8" s="31">
        <v>14</v>
      </c>
      <c r="S8" s="31">
        <v>0</v>
      </c>
    </row>
  </sheetData>
  <sheetProtection sheet="1"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47916666666667" right="0.747916666666667" top="0.984027777777778" bottom="0.984027777777778" header="0.511805555555556" footer="0.511805555555556"/>
  <pageSetup paperSize="9" scale="88" firstPageNumber="26" orientation="landscape" useFirstPageNumber="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K7"/>
  <sheetViews>
    <sheetView showGridLines="0" showZeros="0" workbookViewId="0">
      <selection activeCell="A26" sqref="A26"/>
    </sheetView>
  </sheetViews>
  <sheetFormatPr defaultColWidth="9" defaultRowHeight="13.5" outlineLevelRow="6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35" t="s">
        <v>437</v>
      </c>
      <c r="B1" s="35"/>
      <c r="C1" s="35"/>
      <c r="D1" s="35"/>
      <c r="E1" s="35"/>
      <c r="F1" s="35"/>
      <c r="G1" s="35"/>
      <c r="H1" s="35"/>
      <c r="I1" s="35"/>
      <c r="J1" s="35"/>
      <c r="K1" s="24"/>
    </row>
    <row r="2" customHeight="1" spans="9:10">
      <c r="I2" s="9" t="s">
        <v>438</v>
      </c>
      <c r="J2" s="9"/>
    </row>
    <row r="3" customHeight="1" spans="1:10">
      <c r="A3" s="25" t="s">
        <v>2</v>
      </c>
      <c r="B3" s="27"/>
      <c r="C3" s="27"/>
      <c r="D3" s="27"/>
      <c r="E3" s="27"/>
      <c r="F3" s="27"/>
      <c r="I3" s="9" t="s">
        <v>3</v>
      </c>
      <c r="J3" s="9"/>
    </row>
    <row r="4" ht="20.1" customHeight="1" spans="1:10">
      <c r="A4" s="4" t="s">
        <v>105</v>
      </c>
      <c r="B4" s="5"/>
      <c r="C4" s="10"/>
      <c r="D4" s="11" t="s">
        <v>106</v>
      </c>
      <c r="E4" s="11" t="s">
        <v>427</v>
      </c>
      <c r="F4" s="11" t="s">
        <v>439</v>
      </c>
      <c r="G4" s="11" t="s">
        <v>440</v>
      </c>
      <c r="H4" s="11" t="s">
        <v>441</v>
      </c>
      <c r="I4" s="11" t="s">
        <v>442</v>
      </c>
      <c r="J4" s="11" t="s">
        <v>443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4.25" customHeight="1" spans="1:10">
      <c r="A7" s="6"/>
      <c r="B7" s="6"/>
      <c r="C7" s="6"/>
      <c r="D7" s="6"/>
      <c r="E7" s="31"/>
      <c r="F7" s="31"/>
      <c r="G7" s="31"/>
      <c r="H7" s="31"/>
      <c r="I7" s="31"/>
      <c r="J7" s="31"/>
    </row>
  </sheetData>
  <sheetProtection sheet="1"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R6"/>
  <sheetViews>
    <sheetView showGridLines="0" showZeros="0" workbookViewId="0">
      <selection activeCell="A26" sqref="A26"/>
    </sheetView>
  </sheetViews>
  <sheetFormatPr defaultColWidth="9" defaultRowHeight="13.5" outlineLevelRow="5"/>
  <cols>
    <col min="1" max="1" width="12.125" customWidth="1"/>
    <col min="2" max="2" width="17.625" customWidth="1"/>
    <col min="3" max="18" width="7.875" customWidth="1"/>
  </cols>
  <sheetData>
    <row r="1" ht="23.45" customHeight="1" spans="1:18">
      <c r="A1" s="24" t="s">
        <v>444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customHeight="1" spans="16:18">
      <c r="P2" s="9" t="s">
        <v>445</v>
      </c>
      <c r="Q2" s="9"/>
      <c r="R2" s="9"/>
    </row>
    <row r="3" customHeight="1" spans="1:18">
      <c r="A3" s="25" t="s">
        <v>2</v>
      </c>
      <c r="B3" s="26"/>
      <c r="C3" s="26"/>
      <c r="D3" s="26"/>
      <c r="E3" s="26"/>
      <c r="F3" s="26"/>
      <c r="G3" s="26"/>
      <c r="P3" s="32" t="s">
        <v>3</v>
      </c>
      <c r="Q3" s="32"/>
      <c r="R3" s="32"/>
    </row>
    <row r="4" ht="95.45" customHeight="1" spans="1:18">
      <c r="A4" s="3" t="s">
        <v>105</v>
      </c>
      <c r="B4" s="3" t="s">
        <v>144</v>
      </c>
      <c r="C4" s="3" t="s">
        <v>103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151</v>
      </c>
      <c r="K4" s="3" t="s">
        <v>152</v>
      </c>
      <c r="L4" s="3" t="s">
        <v>114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157</v>
      </c>
      <c r="R4" s="3" t="s">
        <v>119</v>
      </c>
    </row>
    <row r="5" customHeight="1" spans="1:18">
      <c r="A5" s="28" t="s">
        <v>249</v>
      </c>
      <c r="B5" s="28" t="s">
        <v>249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</row>
    <row r="6" s="1" customFormat="1" ht="16.5" customHeight="1" spans="1:18">
      <c r="A6" s="6"/>
      <c r="B6" s="6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</sheetData>
  <sheetProtection sheet="1" formatCells="0" formatColumns="0" formatRows="0"/>
  <mergeCells count="4">
    <mergeCell ref="A1:R1"/>
    <mergeCell ref="P2:R2"/>
    <mergeCell ref="A3:G3"/>
    <mergeCell ref="P3:R3"/>
  </mergeCells>
  <printOptions horizontalCentered="1"/>
  <pageMargins left="0.747916666666667" right="0.747916666666667" top="0.984027777777778" bottom="0.984027777777778" header="0.511805555555556" footer="0.511805555555556"/>
  <pageSetup paperSize="9" scale="85" firstPageNumber="28" orientation="landscape" useFirstPageNumber="1"/>
  <headerFooter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M16"/>
  <sheetViews>
    <sheetView showGridLines="0" showZeros="0" workbookViewId="0">
      <selection activeCell="A8" sqref="8:15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style="33" customWidth="1"/>
    <col min="5" max="13" width="10.375" customWidth="1"/>
  </cols>
  <sheetData>
    <row r="1" ht="33.6" customHeight="1" spans="1:13">
      <c r="A1" s="35" t="s">
        <v>446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3.35" customHeight="1" spans="1:13">
      <c r="A2" s="24"/>
      <c r="B2" s="24"/>
      <c r="C2" s="24"/>
      <c r="D2" s="36"/>
      <c r="E2" s="24"/>
      <c r="F2" s="24"/>
      <c r="G2" s="24"/>
      <c r="H2" s="24"/>
      <c r="I2" s="24"/>
      <c r="J2" s="24"/>
      <c r="K2" s="24"/>
      <c r="L2" s="9" t="s">
        <v>447</v>
      </c>
      <c r="M2" s="37"/>
    </row>
    <row r="3" customHeight="1" spans="1:13">
      <c r="A3" s="25" t="s">
        <v>2</v>
      </c>
      <c r="B3" s="26"/>
      <c r="C3" s="26"/>
      <c r="D3" s="26"/>
      <c r="E3" s="26"/>
      <c r="F3" s="26"/>
      <c r="G3" s="27"/>
      <c r="M3" s="38" t="s">
        <v>3</v>
      </c>
    </row>
    <row r="4" customHeight="1" spans="1:13">
      <c r="A4" s="4" t="s">
        <v>105</v>
      </c>
      <c r="B4" s="5"/>
      <c r="C4" s="10"/>
      <c r="D4" s="11" t="s">
        <v>106</v>
      </c>
      <c r="E4" s="11" t="s">
        <v>427</v>
      </c>
      <c r="F4" s="4" t="s">
        <v>145</v>
      </c>
      <c r="G4" s="5"/>
      <c r="H4" s="5"/>
      <c r="I4" s="5"/>
      <c r="J4" s="10"/>
      <c r="K4" s="3" t="s">
        <v>149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2"/>
      <c r="E5" s="12"/>
      <c r="F5" s="3" t="s">
        <v>7</v>
      </c>
      <c r="G5" s="3" t="s">
        <v>428</v>
      </c>
      <c r="H5" s="3" t="s">
        <v>266</v>
      </c>
      <c r="I5" s="3" t="s">
        <v>141</v>
      </c>
      <c r="J5" s="3" t="s">
        <v>267</v>
      </c>
      <c r="K5" s="3" t="s">
        <v>7</v>
      </c>
      <c r="L5" s="3" t="s">
        <v>112</v>
      </c>
      <c r="M5" s="3" t="s">
        <v>429</v>
      </c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6"/>
      <c r="B7" s="6"/>
      <c r="C7" s="6"/>
      <c r="D7" s="7" t="s">
        <v>7</v>
      </c>
      <c r="E7" s="30">
        <v>127.99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127.99</v>
      </c>
      <c r="L7" s="31">
        <v>127.99</v>
      </c>
      <c r="M7" s="31">
        <v>0</v>
      </c>
    </row>
    <row r="8" ht="31.5" customHeight="1" spans="1:13">
      <c r="A8" s="6" t="s">
        <v>120</v>
      </c>
      <c r="B8" s="6" t="s">
        <v>121</v>
      </c>
      <c r="C8" s="6" t="s">
        <v>121</v>
      </c>
      <c r="D8" s="7" t="s">
        <v>122</v>
      </c>
      <c r="E8" s="30">
        <v>13.98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13.98</v>
      </c>
      <c r="L8" s="31">
        <v>13.98</v>
      </c>
      <c r="M8" s="31">
        <v>0</v>
      </c>
    </row>
    <row r="9" ht="31.5" customHeight="1" spans="1:13">
      <c r="A9" s="6" t="s">
        <v>120</v>
      </c>
      <c r="B9" s="6" t="s">
        <v>121</v>
      </c>
      <c r="C9" s="6" t="s">
        <v>123</v>
      </c>
      <c r="D9" s="7" t="s">
        <v>124</v>
      </c>
      <c r="E9" s="30">
        <v>6.99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6.99</v>
      </c>
      <c r="L9" s="31">
        <v>6.99</v>
      </c>
      <c r="M9" s="31">
        <v>0</v>
      </c>
    </row>
    <row r="10" ht="31.5" customHeight="1" spans="1:13">
      <c r="A10" s="6" t="s">
        <v>120</v>
      </c>
      <c r="B10" s="6" t="s">
        <v>125</v>
      </c>
      <c r="C10" s="6" t="s">
        <v>126</v>
      </c>
      <c r="D10" s="7" t="s">
        <v>127</v>
      </c>
      <c r="E10" s="30">
        <v>0.56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0.56</v>
      </c>
      <c r="L10" s="31">
        <v>0.56</v>
      </c>
      <c r="M10" s="31">
        <v>0</v>
      </c>
    </row>
    <row r="11" ht="31.5" customHeight="1" spans="1:13">
      <c r="A11" s="6" t="s">
        <v>120</v>
      </c>
      <c r="B11" s="6" t="s">
        <v>125</v>
      </c>
      <c r="C11" s="6" t="s">
        <v>128</v>
      </c>
      <c r="D11" s="7" t="s">
        <v>129</v>
      </c>
      <c r="E11" s="30">
        <v>0.8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0.8</v>
      </c>
      <c r="L11" s="31">
        <v>0.8</v>
      </c>
      <c r="M11" s="31">
        <v>0</v>
      </c>
    </row>
    <row r="12" ht="31.5" customHeight="1" spans="1:13">
      <c r="A12" s="6" t="s">
        <v>130</v>
      </c>
      <c r="B12" s="6" t="s">
        <v>131</v>
      </c>
      <c r="C12" s="6" t="s">
        <v>128</v>
      </c>
      <c r="D12" s="7" t="s">
        <v>132</v>
      </c>
      <c r="E12" s="30">
        <v>7.4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7.4</v>
      </c>
      <c r="L12" s="31">
        <v>7.4</v>
      </c>
      <c r="M12" s="31">
        <v>0</v>
      </c>
    </row>
    <row r="13" ht="31.5" customHeight="1" spans="1:13">
      <c r="A13" s="6" t="s">
        <v>130</v>
      </c>
      <c r="B13" s="6" t="s">
        <v>131</v>
      </c>
      <c r="C13" s="6" t="s">
        <v>133</v>
      </c>
      <c r="D13" s="7" t="s">
        <v>134</v>
      </c>
      <c r="E13" s="30">
        <v>0.21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0.21</v>
      </c>
      <c r="L13" s="31">
        <v>0.21</v>
      </c>
      <c r="M13" s="31">
        <v>0</v>
      </c>
    </row>
    <row r="14" ht="31.5" customHeight="1" spans="1:13">
      <c r="A14" s="6" t="s">
        <v>130</v>
      </c>
      <c r="B14" s="6" t="s">
        <v>131</v>
      </c>
      <c r="C14" s="6" t="s">
        <v>135</v>
      </c>
      <c r="D14" s="7" t="s">
        <v>136</v>
      </c>
      <c r="E14" s="30">
        <v>0.23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0.23</v>
      </c>
      <c r="L14" s="31">
        <v>0.23</v>
      </c>
      <c r="M14" s="31">
        <v>0</v>
      </c>
    </row>
    <row r="15" ht="31.5" customHeight="1" spans="1:13">
      <c r="A15" s="6" t="s">
        <v>137</v>
      </c>
      <c r="B15" s="6" t="s">
        <v>126</v>
      </c>
      <c r="C15" s="6" t="s">
        <v>126</v>
      </c>
      <c r="D15" s="7" t="s">
        <v>138</v>
      </c>
      <c r="E15" s="30">
        <v>87.38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87.38</v>
      </c>
      <c r="L15" s="31">
        <v>87.38</v>
      </c>
      <c r="M15" s="31">
        <v>0</v>
      </c>
    </row>
    <row r="16" ht="17.25" customHeight="1" spans="1:13">
      <c r="A16" s="6" t="s">
        <v>140</v>
      </c>
      <c r="B16" s="6" t="s">
        <v>128</v>
      </c>
      <c r="C16" s="6" t="s">
        <v>126</v>
      </c>
      <c r="D16" s="7" t="s">
        <v>141</v>
      </c>
      <c r="E16" s="30">
        <v>10.44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10.44</v>
      </c>
      <c r="L16" s="31">
        <v>10.44</v>
      </c>
      <c r="M16" s="31">
        <v>0</v>
      </c>
    </row>
  </sheetData>
  <sheetProtection sheet="1"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9" orientation="landscape" useFirstPageNumber="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P17"/>
  <sheetViews>
    <sheetView showGridLines="0" showZeros="0" topLeftCell="A19" workbookViewId="0">
      <selection activeCell="J5" sqref="J5:O5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36.25" style="33" customWidth="1"/>
    <col min="5" max="5" width="10.75" customWidth="1"/>
    <col min="9" max="9" width="6.625" customWidth="1"/>
    <col min="10" max="13" width="5.5" customWidth="1"/>
    <col min="14" max="14" width="7.375" customWidth="1"/>
    <col min="15" max="16" width="5.5" customWidth="1"/>
  </cols>
  <sheetData>
    <row r="1" ht="30" customHeight="1" spans="1:16">
      <c r="A1" s="24" t="s">
        <v>100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 spans="16:16">
      <c r="P2" s="9" t="s">
        <v>101</v>
      </c>
    </row>
    <row r="3" customHeight="1" spans="1:16">
      <c r="A3" s="54" t="s">
        <v>2</v>
      </c>
      <c r="B3" s="55"/>
      <c r="C3" s="55"/>
      <c r="D3" s="55"/>
      <c r="E3" s="55"/>
      <c r="F3" s="55"/>
      <c r="G3" s="55"/>
      <c r="P3" s="9" t="s">
        <v>3</v>
      </c>
    </row>
    <row r="4" ht="18.75" customHeight="1" spans="1:16">
      <c r="A4" s="4" t="s">
        <v>102</v>
      </c>
      <c r="B4" s="5"/>
      <c r="C4" s="5"/>
      <c r="D4" s="10"/>
      <c r="E4" s="11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10"/>
      <c r="P4" s="22" t="s">
        <v>64</v>
      </c>
    </row>
    <row r="5" ht="16.5" customHeight="1" spans="1:16">
      <c r="A5" s="4" t="s">
        <v>105</v>
      </c>
      <c r="B5" s="5"/>
      <c r="C5" s="10"/>
      <c r="D5" s="11" t="s">
        <v>106</v>
      </c>
      <c r="E5" s="16"/>
      <c r="F5" s="4" t="s">
        <v>107</v>
      </c>
      <c r="G5" s="5"/>
      <c r="H5" s="5"/>
      <c r="I5" s="10"/>
      <c r="J5" s="4" t="s">
        <v>108</v>
      </c>
      <c r="K5" s="5"/>
      <c r="L5" s="5"/>
      <c r="M5" s="5"/>
      <c r="N5" s="5"/>
      <c r="O5" s="10"/>
      <c r="P5" s="57"/>
    </row>
    <row r="6" ht="56.25" customHeight="1" spans="1:16">
      <c r="A6" s="3" t="s">
        <v>109</v>
      </c>
      <c r="B6" s="3" t="s">
        <v>110</v>
      </c>
      <c r="C6" s="3" t="s">
        <v>111</v>
      </c>
      <c r="D6" s="12"/>
      <c r="E6" s="1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23"/>
    </row>
    <row r="7" s="1" customFormat="1" ht="16.5" customHeight="1" spans="1:16">
      <c r="A7" s="7"/>
      <c r="B7" s="7"/>
      <c r="C7" s="7"/>
      <c r="D7" s="7" t="s">
        <v>7</v>
      </c>
      <c r="E7" s="80">
        <v>141.99</v>
      </c>
      <c r="F7" s="80">
        <v>141.99</v>
      </c>
      <c r="G7" s="80">
        <v>127.99</v>
      </c>
      <c r="H7" s="80">
        <v>14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7"/>
    </row>
    <row r="8" ht="29.25" customHeight="1" spans="1:16">
      <c r="A8" s="7" t="s">
        <v>120</v>
      </c>
      <c r="B8" s="7" t="s">
        <v>121</v>
      </c>
      <c r="C8" s="7" t="s">
        <v>121</v>
      </c>
      <c r="D8" s="7" t="s">
        <v>122</v>
      </c>
      <c r="E8" s="80">
        <v>13.98</v>
      </c>
      <c r="F8" s="80">
        <v>13.98</v>
      </c>
      <c r="G8" s="80">
        <v>13.98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7"/>
    </row>
    <row r="9" ht="29.25" customHeight="1" spans="1:16">
      <c r="A9" s="7" t="s">
        <v>120</v>
      </c>
      <c r="B9" s="7" t="s">
        <v>121</v>
      </c>
      <c r="C9" s="7" t="s">
        <v>123</v>
      </c>
      <c r="D9" s="7" t="s">
        <v>124</v>
      </c>
      <c r="E9" s="80">
        <v>6.99</v>
      </c>
      <c r="F9" s="80">
        <v>6.99</v>
      </c>
      <c r="G9" s="80">
        <v>6.99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7"/>
    </row>
    <row r="10" ht="29.25" customHeight="1" spans="1:16">
      <c r="A10" s="7" t="s">
        <v>120</v>
      </c>
      <c r="B10" s="7" t="s">
        <v>125</v>
      </c>
      <c r="C10" s="7" t="s">
        <v>126</v>
      </c>
      <c r="D10" s="7" t="s">
        <v>127</v>
      </c>
      <c r="E10" s="80">
        <v>0.56</v>
      </c>
      <c r="F10" s="80">
        <v>0.56</v>
      </c>
      <c r="G10" s="80">
        <v>0.56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7"/>
    </row>
    <row r="11" ht="29.25" customHeight="1" spans="1:16">
      <c r="A11" s="7" t="s">
        <v>120</v>
      </c>
      <c r="B11" s="7" t="s">
        <v>125</v>
      </c>
      <c r="C11" s="7" t="s">
        <v>128</v>
      </c>
      <c r="D11" s="7" t="s">
        <v>129</v>
      </c>
      <c r="E11" s="80">
        <v>0.8</v>
      </c>
      <c r="F11" s="80">
        <v>0.8</v>
      </c>
      <c r="G11" s="80">
        <v>0.8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7"/>
    </row>
    <row r="12" ht="29.25" customHeight="1" spans="1:16">
      <c r="A12" s="7" t="s">
        <v>130</v>
      </c>
      <c r="B12" s="7" t="s">
        <v>131</v>
      </c>
      <c r="C12" s="7" t="s">
        <v>128</v>
      </c>
      <c r="D12" s="7" t="s">
        <v>132</v>
      </c>
      <c r="E12" s="80">
        <v>7.4</v>
      </c>
      <c r="F12" s="80">
        <v>7.4</v>
      </c>
      <c r="G12" s="80">
        <v>7.4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7"/>
    </row>
    <row r="13" ht="29.25" customHeight="1" spans="1:16">
      <c r="A13" s="7" t="s">
        <v>130</v>
      </c>
      <c r="B13" s="7" t="s">
        <v>131</v>
      </c>
      <c r="C13" s="7" t="s">
        <v>133</v>
      </c>
      <c r="D13" s="7" t="s">
        <v>134</v>
      </c>
      <c r="E13" s="80">
        <v>0.21</v>
      </c>
      <c r="F13" s="80">
        <v>0.21</v>
      </c>
      <c r="G13" s="80">
        <v>0.21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7"/>
    </row>
    <row r="14" ht="29.25" customHeight="1" spans="1:16">
      <c r="A14" s="7" t="s">
        <v>130</v>
      </c>
      <c r="B14" s="7" t="s">
        <v>131</v>
      </c>
      <c r="C14" s="7" t="s">
        <v>135</v>
      </c>
      <c r="D14" s="7" t="s">
        <v>136</v>
      </c>
      <c r="E14" s="80">
        <v>0.23</v>
      </c>
      <c r="F14" s="80">
        <v>0.23</v>
      </c>
      <c r="G14" s="80">
        <v>0.23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7"/>
    </row>
    <row r="15" ht="29.25" customHeight="1" spans="1:16">
      <c r="A15" s="7" t="s">
        <v>137</v>
      </c>
      <c r="B15" s="7" t="s">
        <v>126</v>
      </c>
      <c r="C15" s="7" t="s">
        <v>126</v>
      </c>
      <c r="D15" s="7" t="s">
        <v>138</v>
      </c>
      <c r="E15" s="80">
        <v>87.38</v>
      </c>
      <c r="F15" s="80">
        <v>87.38</v>
      </c>
      <c r="G15" s="80">
        <v>87.38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7"/>
    </row>
    <row r="16" ht="29.25" customHeight="1" spans="1:16">
      <c r="A16" s="7" t="s">
        <v>137</v>
      </c>
      <c r="B16" s="7" t="s">
        <v>126</v>
      </c>
      <c r="C16" s="7" t="s">
        <v>128</v>
      </c>
      <c r="D16" s="7" t="s">
        <v>139</v>
      </c>
      <c r="E16" s="80">
        <v>14</v>
      </c>
      <c r="F16" s="80">
        <v>14</v>
      </c>
      <c r="G16" s="80">
        <v>0</v>
      </c>
      <c r="H16" s="80">
        <v>14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7"/>
    </row>
    <row r="17" ht="16.5" customHeight="1" spans="1:16">
      <c r="A17" s="7" t="s">
        <v>140</v>
      </c>
      <c r="B17" s="7" t="s">
        <v>128</v>
      </c>
      <c r="C17" s="7" t="s">
        <v>126</v>
      </c>
      <c r="D17" s="7" t="s">
        <v>141</v>
      </c>
      <c r="E17" s="80">
        <v>10.44</v>
      </c>
      <c r="F17" s="80">
        <v>10.44</v>
      </c>
      <c r="G17" s="80">
        <v>10.44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7"/>
    </row>
  </sheetData>
  <sheetProtection sheet="1"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393055555555556" top="0.747916666666667" bottom="0.747916666666667" header="0.314583333333333" footer="0.314583333333333"/>
  <pageSetup paperSize="9" scale="95" firstPageNumber="3" orientation="landscape" useFirstPageNumber="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S8"/>
  <sheetViews>
    <sheetView showGridLines="0" showZeros="0" workbookViewId="0">
      <selection activeCell="D2" sqref="A:S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17.25" style="33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9.25" customWidth="1"/>
    <col min="18" max="18" width="6.375" customWidth="1"/>
    <col min="19" max="19" width="7.25" customWidth="1"/>
  </cols>
  <sheetData>
    <row r="1" ht="24.6" customHeight="1" spans="1:19">
      <c r="A1" s="24" t="s">
        <v>430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customHeight="1" spans="18:19">
      <c r="R2" s="34" t="s">
        <v>448</v>
      </c>
      <c r="S2" s="34"/>
    </row>
    <row r="3" customHeight="1" spans="1:19">
      <c r="A3" s="25" t="s">
        <v>2</v>
      </c>
      <c r="B3" s="27"/>
      <c r="C3" s="27"/>
      <c r="D3" s="27"/>
      <c r="E3" s="27"/>
      <c r="F3" s="27"/>
      <c r="G3" s="27"/>
      <c r="H3" s="27"/>
      <c r="I3" s="27"/>
      <c r="R3" s="32" t="s">
        <v>3</v>
      </c>
      <c r="S3" s="32"/>
    </row>
    <row r="4" ht="25.5" customHeight="1" spans="1:19">
      <c r="A4" s="4" t="s">
        <v>105</v>
      </c>
      <c r="B4" s="5"/>
      <c r="C4" s="10"/>
      <c r="D4" s="11" t="s">
        <v>106</v>
      </c>
      <c r="E4" s="11" t="s">
        <v>432</v>
      </c>
      <c r="F4" s="4" t="s">
        <v>146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149</v>
      </c>
      <c r="R4" s="5"/>
      <c r="S4" s="10"/>
    </row>
    <row r="5" ht="41.45" customHeight="1" spans="1:19">
      <c r="A5" s="3" t="s">
        <v>109</v>
      </c>
      <c r="B5" s="3" t="s">
        <v>110</v>
      </c>
      <c r="C5" s="3" t="s">
        <v>111</v>
      </c>
      <c r="D5" s="12"/>
      <c r="E5" s="12"/>
      <c r="F5" s="3" t="s">
        <v>239</v>
      </c>
      <c r="G5" s="3" t="s">
        <v>433</v>
      </c>
      <c r="H5" s="3" t="s">
        <v>299</v>
      </c>
      <c r="I5" s="3" t="s">
        <v>300</v>
      </c>
      <c r="J5" s="3" t="s">
        <v>434</v>
      </c>
      <c r="K5" s="3" t="s">
        <v>306</v>
      </c>
      <c r="L5" s="3" t="s">
        <v>301</v>
      </c>
      <c r="M5" s="3" t="s">
        <v>418</v>
      </c>
      <c r="N5" s="3" t="s">
        <v>435</v>
      </c>
      <c r="O5" s="3" t="s">
        <v>297</v>
      </c>
      <c r="P5" s="3" t="s">
        <v>436</v>
      </c>
      <c r="Q5" s="3" t="s">
        <v>239</v>
      </c>
      <c r="R5" s="3" t="s">
        <v>113</v>
      </c>
      <c r="S5" s="3" t="s">
        <v>429</v>
      </c>
    </row>
    <row r="6" customHeight="1" spans="1:19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9.5" customHeight="1" spans="1:19">
      <c r="A7" s="6"/>
      <c r="B7" s="6"/>
      <c r="C7" s="6"/>
      <c r="D7" s="7" t="s">
        <v>7</v>
      </c>
      <c r="E7" s="30">
        <v>14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14</v>
      </c>
      <c r="R7" s="31">
        <v>14</v>
      </c>
      <c r="S7" s="31">
        <v>0</v>
      </c>
    </row>
    <row r="8" ht="60.75" customHeight="1" spans="1:19">
      <c r="A8" s="6" t="s">
        <v>137</v>
      </c>
      <c r="B8" s="6" t="s">
        <v>126</v>
      </c>
      <c r="C8" s="6" t="s">
        <v>128</v>
      </c>
      <c r="D8" s="7" t="s">
        <v>139</v>
      </c>
      <c r="E8" s="30">
        <v>14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14</v>
      </c>
      <c r="R8" s="31">
        <v>14</v>
      </c>
      <c r="S8" s="31">
        <v>0</v>
      </c>
    </row>
  </sheetData>
  <sheetProtection sheet="1"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47916666666667" right="0.747916666666667" top="0.984027777777778" bottom="0.984027777777778" header="0.511805555555556" footer="0.511805555555556"/>
  <pageSetup paperSize="9" scale="93" firstPageNumber="30" orientation="landscape" useFirstPageNumber="1"/>
  <headerFooter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K7"/>
  <sheetViews>
    <sheetView showGridLines="0" showZeros="0" workbookViewId="0">
      <selection activeCell="A26" sqref="A26"/>
    </sheetView>
  </sheetViews>
  <sheetFormatPr defaultColWidth="9" defaultRowHeight="13.5" outlineLevelRow="6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24" t="s">
        <v>449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customHeight="1" spans="10:10">
      <c r="J2" s="9" t="s">
        <v>450</v>
      </c>
    </row>
    <row r="3" customHeight="1" spans="1:10">
      <c r="A3" s="25" t="s">
        <v>2</v>
      </c>
      <c r="B3" s="26"/>
      <c r="C3" s="26"/>
      <c r="D3" s="26"/>
      <c r="E3" s="26"/>
      <c r="I3" s="9" t="s">
        <v>3</v>
      </c>
      <c r="J3" s="9"/>
    </row>
    <row r="4" ht="20.1" customHeight="1" spans="1:10">
      <c r="A4" s="4" t="s">
        <v>105</v>
      </c>
      <c r="B4" s="5"/>
      <c r="C4" s="10"/>
      <c r="D4" s="11" t="s">
        <v>106</v>
      </c>
      <c r="E4" s="11" t="s">
        <v>427</v>
      </c>
      <c r="F4" s="11" t="s">
        <v>439</v>
      </c>
      <c r="G4" s="11" t="s">
        <v>440</v>
      </c>
      <c r="H4" s="11" t="s">
        <v>441</v>
      </c>
      <c r="I4" s="11" t="s">
        <v>442</v>
      </c>
      <c r="J4" s="11" t="s">
        <v>443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6.5" customHeight="1" spans="1:10">
      <c r="A7" s="6"/>
      <c r="B7" s="6"/>
      <c r="C7" s="6"/>
      <c r="D7" s="6"/>
      <c r="E7" s="31"/>
      <c r="F7" s="31"/>
      <c r="G7" s="31"/>
      <c r="H7" s="31"/>
      <c r="I7" s="31"/>
      <c r="J7" s="31"/>
    </row>
  </sheetData>
  <sheetProtection sheet="1"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scale="99" firstPageNumber="31" orientation="landscape" useFirstPageNumber="1"/>
  <headerFooter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R6"/>
  <sheetViews>
    <sheetView showGridLines="0" showZeros="0" workbookViewId="0">
      <selection activeCell="A26" sqref="A26"/>
    </sheetView>
  </sheetViews>
  <sheetFormatPr defaultColWidth="9" defaultRowHeight="13.5" outlineLevelRow="5"/>
  <cols>
    <col min="1" max="1" width="12.875" customWidth="1"/>
    <col min="2" max="2" width="20.375" customWidth="1"/>
    <col min="4" max="18" width="7.125" customWidth="1"/>
  </cols>
  <sheetData>
    <row r="1" ht="23.45" customHeight="1" spans="1:18">
      <c r="A1" s="24" t="s">
        <v>451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customHeight="1" spans="16:18">
      <c r="P2" s="9" t="s">
        <v>452</v>
      </c>
      <c r="Q2" s="9"/>
      <c r="R2" s="9"/>
    </row>
    <row r="3" customHeight="1" spans="1:18">
      <c r="A3" s="25" t="s">
        <v>2</v>
      </c>
      <c r="B3" s="26"/>
      <c r="C3" s="26"/>
      <c r="D3" s="26"/>
      <c r="E3" s="26"/>
      <c r="F3" s="27"/>
      <c r="G3" s="27"/>
      <c r="P3" s="32" t="s">
        <v>3</v>
      </c>
      <c r="Q3" s="32"/>
      <c r="R3" s="32"/>
    </row>
    <row r="4" ht="95.45" customHeight="1" spans="1:18">
      <c r="A4" s="3" t="s">
        <v>105</v>
      </c>
      <c r="B4" s="3" t="s">
        <v>144</v>
      </c>
      <c r="C4" s="3" t="s">
        <v>103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151</v>
      </c>
      <c r="K4" s="3" t="s">
        <v>152</v>
      </c>
      <c r="L4" s="3" t="s">
        <v>114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157</v>
      </c>
      <c r="R4" s="3" t="s">
        <v>119</v>
      </c>
    </row>
    <row r="5" customHeight="1" spans="1:18">
      <c r="A5" s="28" t="s">
        <v>249</v>
      </c>
      <c r="B5" s="28" t="s">
        <v>249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28">
        <v>12</v>
      </c>
      <c r="O5" s="28">
        <v>13</v>
      </c>
      <c r="P5" s="28">
        <v>14</v>
      </c>
      <c r="Q5" s="28">
        <v>15</v>
      </c>
      <c r="R5" s="28">
        <v>16</v>
      </c>
    </row>
    <row r="6" s="1" customFormat="1" ht="15" customHeight="1" spans="1:18">
      <c r="A6" s="29"/>
      <c r="B6" s="29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</sheetData>
  <sheetProtection sheet="1" formatCells="0" formatColumns="0" formatRows="0"/>
  <mergeCells count="4">
    <mergeCell ref="A1:R1"/>
    <mergeCell ref="P2:R2"/>
    <mergeCell ref="A3:E3"/>
    <mergeCell ref="P3:R3"/>
  </mergeCells>
  <printOptions horizontalCentered="1"/>
  <pageMargins left="0.747916666666667" right="0.747916666666667" top="0.984027777777778" bottom="0.984027777777778" header="0.511805555555556" footer="0.511805555555556"/>
  <pageSetup paperSize="9" scale="89" firstPageNumber="32" orientation="landscape" useFirstPageNumber="1"/>
  <headerFooter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R7"/>
  <sheetViews>
    <sheetView showGridLines="0" showZeros="0" workbookViewId="0">
      <selection activeCell="A26" sqref="A26"/>
    </sheetView>
  </sheetViews>
  <sheetFormatPr defaultColWidth="9" defaultRowHeight="13.5" outlineLevelRow="6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8.625" customWidth="1"/>
    <col min="9" max="9" width="7.75" customWidth="1"/>
    <col min="10" max="10" width="6.625" customWidth="1"/>
    <col min="11" max="11" width="7.375" customWidth="1"/>
    <col min="12" max="13" width="6.5" customWidth="1"/>
    <col min="14" max="14" width="6.75" customWidth="1"/>
    <col min="15" max="15" width="6.375" customWidth="1"/>
    <col min="16" max="16" width="12.5" customWidth="1"/>
    <col min="17" max="17" width="8.5" customWidth="1"/>
    <col min="18" max="18" width="8" customWidth="1"/>
  </cols>
  <sheetData>
    <row r="1" ht="27" customHeight="1" spans="1:18">
      <c r="A1" s="2" t="s">
        <v>453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9" t="s">
        <v>454</v>
      </c>
    </row>
    <row r="3" customHeight="1" spans="18:18">
      <c r="R3" s="9" t="s">
        <v>3</v>
      </c>
    </row>
    <row r="4" ht="29.25" customHeight="1" spans="1:18">
      <c r="A4" s="13" t="s">
        <v>455</v>
      </c>
      <c r="B4" s="11" t="s">
        <v>456</v>
      </c>
      <c r="C4" s="14" t="s">
        <v>457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7"/>
      <c r="P4" s="3" t="s">
        <v>458</v>
      </c>
      <c r="Q4" s="4" t="s">
        <v>459</v>
      </c>
      <c r="R4" s="10"/>
    </row>
    <row r="5" ht="21.75" customHeight="1" spans="1:18">
      <c r="A5" s="13"/>
      <c r="B5" s="16"/>
      <c r="C5" s="14" t="s">
        <v>460</v>
      </c>
      <c r="D5" s="15"/>
      <c r="E5" s="15"/>
      <c r="F5" s="15"/>
      <c r="G5" s="15"/>
      <c r="H5" s="17"/>
      <c r="I5" s="14" t="s">
        <v>461</v>
      </c>
      <c r="J5" s="15"/>
      <c r="K5" s="17"/>
      <c r="L5" s="13" t="s">
        <v>462</v>
      </c>
      <c r="M5" s="13"/>
      <c r="N5" s="13"/>
      <c r="O5" s="13"/>
      <c r="P5" s="3"/>
      <c r="Q5" s="22" t="s">
        <v>463</v>
      </c>
      <c r="R5" s="22" t="s">
        <v>464</v>
      </c>
    </row>
    <row r="6" ht="81.75" customHeight="1" spans="1:18">
      <c r="A6" s="13"/>
      <c r="B6" s="12"/>
      <c r="C6" s="3" t="s">
        <v>465</v>
      </c>
      <c r="D6" s="3" t="s">
        <v>466</v>
      </c>
      <c r="E6" s="3" t="s">
        <v>467</v>
      </c>
      <c r="F6" s="3" t="s">
        <v>468</v>
      </c>
      <c r="G6" s="3" t="s">
        <v>469</v>
      </c>
      <c r="H6" s="3" t="s">
        <v>470</v>
      </c>
      <c r="I6" s="20" t="s">
        <v>107</v>
      </c>
      <c r="J6" s="20" t="s">
        <v>108</v>
      </c>
      <c r="K6" s="20" t="s">
        <v>471</v>
      </c>
      <c r="L6" s="20" t="s">
        <v>301</v>
      </c>
      <c r="M6" s="20" t="s">
        <v>472</v>
      </c>
      <c r="N6" s="20" t="s">
        <v>296</v>
      </c>
      <c r="O6" s="20" t="s">
        <v>7</v>
      </c>
      <c r="P6" s="3"/>
      <c r="Q6" s="23"/>
      <c r="R6" s="23"/>
    </row>
    <row r="7" s="1" customFormat="1" ht="205.5" customHeight="1" spans="1:18">
      <c r="A7" s="18" t="s">
        <v>473</v>
      </c>
      <c r="B7" s="6"/>
      <c r="C7" s="19">
        <v>141.99</v>
      </c>
      <c r="D7" s="19"/>
      <c r="E7" s="19"/>
      <c r="F7" s="19"/>
      <c r="G7" s="19"/>
      <c r="H7" s="19">
        <v>141.99</v>
      </c>
      <c r="I7" s="19">
        <v>141.99</v>
      </c>
      <c r="J7" s="19"/>
      <c r="K7" s="19">
        <v>141.99</v>
      </c>
      <c r="L7" s="19">
        <v>1</v>
      </c>
      <c r="M7" s="19"/>
      <c r="N7" s="19"/>
      <c r="O7" s="19">
        <v>1</v>
      </c>
      <c r="P7" s="21" t="s">
        <v>474</v>
      </c>
      <c r="Q7" s="21" t="s">
        <v>475</v>
      </c>
      <c r="R7" s="21" t="s">
        <v>476</v>
      </c>
    </row>
  </sheetData>
  <sheetProtection sheet="1"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747916666666667" right="0.747916666666667" top="0.984027777777778" bottom="0.984027777777778" header="0.511805555555556" footer="0.511805555555556"/>
  <pageSetup paperSize="9" scale="90" firstPageNumber="33" orientation="landscape" useFirstPageNumber="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  <pageSetUpPr fitToPage="1"/>
  </sheetPr>
  <dimension ref="A1:O6"/>
  <sheetViews>
    <sheetView showGridLines="0" showZeros="0" topLeftCell="A3" workbookViewId="0">
      <selection activeCell="A26" sqref="A26"/>
    </sheetView>
  </sheetViews>
  <sheetFormatPr defaultColWidth="9" defaultRowHeight="13.5" outlineLevelRow="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ht="30.75" customHeight="1" spans="1:15">
      <c r="A1" s="2" t="s">
        <v>477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9" t="s">
        <v>478</v>
      </c>
    </row>
    <row r="3" customHeight="1" spans="15:15">
      <c r="O3" s="9" t="s">
        <v>3</v>
      </c>
    </row>
    <row r="4" ht="30" customHeight="1" spans="1:15">
      <c r="A4" s="3" t="s">
        <v>254</v>
      </c>
      <c r="B4" s="3" t="s">
        <v>479</v>
      </c>
      <c r="C4" s="3" t="s">
        <v>480</v>
      </c>
      <c r="D4" s="3" t="s">
        <v>481</v>
      </c>
      <c r="E4" s="3" t="s">
        <v>482</v>
      </c>
      <c r="F4" s="3" t="s">
        <v>483</v>
      </c>
      <c r="G4" s="4" t="s">
        <v>484</v>
      </c>
      <c r="H4" s="5"/>
      <c r="I4" s="5"/>
      <c r="J4" s="5"/>
      <c r="K4" s="10"/>
      <c r="L4" s="11" t="s">
        <v>485</v>
      </c>
      <c r="M4" s="11" t="s">
        <v>486</v>
      </c>
      <c r="N4" s="11" t="s">
        <v>487</v>
      </c>
      <c r="O4" s="3" t="s">
        <v>488</v>
      </c>
    </row>
    <row r="5" ht="39" customHeight="1" spans="1:15">
      <c r="A5" s="3"/>
      <c r="B5" s="3"/>
      <c r="C5" s="3"/>
      <c r="D5" s="3"/>
      <c r="E5" s="3"/>
      <c r="F5" s="3"/>
      <c r="G5" s="3" t="s">
        <v>489</v>
      </c>
      <c r="H5" s="3" t="s">
        <v>490</v>
      </c>
      <c r="I5" s="3" t="s">
        <v>491</v>
      </c>
      <c r="J5" s="3" t="s">
        <v>492</v>
      </c>
      <c r="K5" s="3" t="s">
        <v>493</v>
      </c>
      <c r="L5" s="12"/>
      <c r="M5" s="12"/>
      <c r="N5" s="12"/>
      <c r="O5" s="3"/>
    </row>
    <row r="6" s="1" customFormat="1" ht="31.5" customHeight="1" spans="1:15">
      <c r="A6" s="6"/>
      <c r="B6" s="7"/>
      <c r="C6" s="7"/>
      <c r="D6" s="6"/>
      <c r="E6" s="7"/>
      <c r="F6" s="7"/>
      <c r="G6" s="8"/>
      <c r="H6" s="8"/>
      <c r="I6" s="8"/>
      <c r="J6" s="8"/>
      <c r="K6" s="8"/>
      <c r="L6" s="7"/>
      <c r="M6" s="7"/>
      <c r="N6" s="7"/>
      <c r="O6" s="7"/>
    </row>
  </sheetData>
  <sheetProtection sheet="1"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747916666666667" right="0.747916666666667" top="0.984027777777778" bottom="0.984027777777778" header="0.511805555555556" footer="0.511805555555556"/>
  <pageSetup paperSize="9" scale="99" firstPageNumber="34" orientation="landscape" useFirstPageNumber="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T16"/>
  <sheetViews>
    <sheetView showGridLines="0" showZeros="0" workbookViewId="0">
      <selection activeCell="A7" sqref="7:15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style="33" customWidth="1"/>
    <col min="5" max="5" width="9.375" customWidth="1"/>
    <col min="6" max="9" width="6.5" customWidth="1"/>
    <col min="10" max="10" width="9" customWidth="1"/>
    <col min="11" max="20" width="6.5" customWidth="1"/>
  </cols>
  <sheetData>
    <row r="1" ht="27.75" customHeight="1" spans="1:20">
      <c r="A1" s="24" t="s">
        <v>142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customHeight="1" spans="18:20">
      <c r="R2" s="9"/>
      <c r="S2" s="9" t="s">
        <v>143</v>
      </c>
      <c r="T2" s="9"/>
    </row>
    <row r="3" customHeight="1" spans="1:20">
      <c r="A3" s="54" t="s">
        <v>2</v>
      </c>
      <c r="B3" s="55"/>
      <c r="C3" s="55"/>
      <c r="D3" s="55"/>
      <c r="E3" s="55"/>
      <c r="F3" s="55"/>
      <c r="G3" s="55"/>
      <c r="H3" s="55"/>
      <c r="I3" s="144"/>
      <c r="R3" s="32" t="s">
        <v>3</v>
      </c>
      <c r="S3" s="32"/>
      <c r="T3" s="32"/>
    </row>
    <row r="4" ht="45" customHeight="1" spans="1:20">
      <c r="A4" s="4" t="s">
        <v>105</v>
      </c>
      <c r="B4" s="5"/>
      <c r="C4" s="10"/>
      <c r="D4" s="11" t="s">
        <v>144</v>
      </c>
      <c r="E4" s="11" t="s">
        <v>103</v>
      </c>
      <c r="F4" s="11" t="s">
        <v>145</v>
      </c>
      <c r="G4" s="11" t="s">
        <v>146</v>
      </c>
      <c r="H4" s="11" t="s">
        <v>147</v>
      </c>
      <c r="I4" s="11" t="s">
        <v>148</v>
      </c>
      <c r="J4" s="11" t="s">
        <v>149</v>
      </c>
      <c r="K4" s="11" t="s">
        <v>150</v>
      </c>
      <c r="L4" s="11" t="s">
        <v>151</v>
      </c>
      <c r="M4" s="11" t="s">
        <v>152</v>
      </c>
      <c r="N4" s="11" t="s">
        <v>114</v>
      </c>
      <c r="O4" s="11" t="s">
        <v>153</v>
      </c>
      <c r="P4" s="11" t="s">
        <v>154</v>
      </c>
      <c r="Q4" s="11" t="s">
        <v>155</v>
      </c>
      <c r="R4" s="11" t="s">
        <v>156</v>
      </c>
      <c r="S4" s="11" t="s">
        <v>157</v>
      </c>
      <c r="T4" s="11" t="s">
        <v>119</v>
      </c>
    </row>
    <row r="5" ht="21.75" customHeight="1" spans="1:20">
      <c r="A5" s="13" t="s">
        <v>109</v>
      </c>
      <c r="B5" s="13" t="s">
        <v>110</v>
      </c>
      <c r="C5" s="13" t="s">
        <v>111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="1" customFormat="1" ht="17.25" customHeight="1" spans="1:20">
      <c r="A6" s="6"/>
      <c r="B6" s="6"/>
      <c r="C6" s="6"/>
      <c r="D6" s="7" t="s">
        <v>7</v>
      </c>
      <c r="E6" s="143">
        <v>141.99</v>
      </c>
      <c r="F6" s="143">
        <v>0</v>
      </c>
      <c r="G6" s="143">
        <v>0</v>
      </c>
      <c r="H6" s="143">
        <v>0</v>
      </c>
      <c r="I6" s="143">
        <v>0</v>
      </c>
      <c r="J6" s="143">
        <v>141.99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</row>
    <row r="7" ht="28.5" customHeight="1" spans="1:20">
      <c r="A7" s="6" t="s">
        <v>120</v>
      </c>
      <c r="B7" s="6" t="s">
        <v>121</v>
      </c>
      <c r="C7" s="6" t="s">
        <v>121</v>
      </c>
      <c r="D7" s="7" t="s">
        <v>122</v>
      </c>
      <c r="E7" s="143">
        <v>13.98</v>
      </c>
      <c r="F7" s="143">
        <v>0</v>
      </c>
      <c r="G7" s="143">
        <v>0</v>
      </c>
      <c r="H7" s="143">
        <v>0</v>
      </c>
      <c r="I7" s="143">
        <v>0</v>
      </c>
      <c r="J7" s="143">
        <v>13.98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43">
        <v>0</v>
      </c>
    </row>
    <row r="8" ht="28.5" customHeight="1" spans="1:20">
      <c r="A8" s="6" t="s">
        <v>120</v>
      </c>
      <c r="B8" s="6" t="s">
        <v>121</v>
      </c>
      <c r="C8" s="6" t="s">
        <v>123</v>
      </c>
      <c r="D8" s="7" t="s">
        <v>124</v>
      </c>
      <c r="E8" s="143">
        <v>6.99</v>
      </c>
      <c r="F8" s="143">
        <v>0</v>
      </c>
      <c r="G8" s="143">
        <v>0</v>
      </c>
      <c r="H8" s="143">
        <v>0</v>
      </c>
      <c r="I8" s="143">
        <v>0</v>
      </c>
      <c r="J8" s="143">
        <v>6.99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43">
        <v>0</v>
      </c>
      <c r="Q8" s="143">
        <v>0</v>
      </c>
      <c r="R8" s="143">
        <v>0</v>
      </c>
      <c r="S8" s="143">
        <v>0</v>
      </c>
      <c r="T8" s="143">
        <v>0</v>
      </c>
    </row>
    <row r="9" ht="28.5" customHeight="1" spans="1:20">
      <c r="A9" s="6" t="s">
        <v>120</v>
      </c>
      <c r="B9" s="6" t="s">
        <v>125</v>
      </c>
      <c r="C9" s="6" t="s">
        <v>126</v>
      </c>
      <c r="D9" s="7" t="s">
        <v>127</v>
      </c>
      <c r="E9" s="143">
        <v>0.56</v>
      </c>
      <c r="F9" s="143">
        <v>0</v>
      </c>
      <c r="G9" s="143">
        <v>0</v>
      </c>
      <c r="H9" s="143">
        <v>0</v>
      </c>
      <c r="I9" s="143">
        <v>0</v>
      </c>
      <c r="J9" s="143">
        <v>0.56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</row>
    <row r="10" ht="28.5" customHeight="1" spans="1:20">
      <c r="A10" s="6" t="s">
        <v>120</v>
      </c>
      <c r="B10" s="6" t="s">
        <v>125</v>
      </c>
      <c r="C10" s="6" t="s">
        <v>128</v>
      </c>
      <c r="D10" s="7" t="s">
        <v>129</v>
      </c>
      <c r="E10" s="143">
        <v>0.8</v>
      </c>
      <c r="F10" s="143">
        <v>0</v>
      </c>
      <c r="G10" s="143">
        <v>0</v>
      </c>
      <c r="H10" s="143">
        <v>0</v>
      </c>
      <c r="I10" s="143">
        <v>0</v>
      </c>
      <c r="J10" s="143">
        <v>0.8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</row>
    <row r="11" ht="28.5" customHeight="1" spans="1:20">
      <c r="A11" s="6" t="s">
        <v>130</v>
      </c>
      <c r="B11" s="6" t="s">
        <v>131</v>
      </c>
      <c r="C11" s="6" t="s">
        <v>128</v>
      </c>
      <c r="D11" s="7" t="s">
        <v>132</v>
      </c>
      <c r="E11" s="143">
        <v>7.4</v>
      </c>
      <c r="F11" s="143">
        <v>0</v>
      </c>
      <c r="G11" s="143">
        <v>0</v>
      </c>
      <c r="H11" s="143">
        <v>0</v>
      </c>
      <c r="I11" s="143">
        <v>0</v>
      </c>
      <c r="J11" s="143">
        <v>7.4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</row>
    <row r="12" ht="28.5" customHeight="1" spans="1:20">
      <c r="A12" s="6" t="s">
        <v>130</v>
      </c>
      <c r="B12" s="6" t="s">
        <v>131</v>
      </c>
      <c r="C12" s="6" t="s">
        <v>133</v>
      </c>
      <c r="D12" s="7" t="s">
        <v>134</v>
      </c>
      <c r="E12" s="143">
        <v>0.21</v>
      </c>
      <c r="F12" s="143">
        <v>0</v>
      </c>
      <c r="G12" s="143">
        <v>0</v>
      </c>
      <c r="H12" s="143">
        <v>0</v>
      </c>
      <c r="I12" s="143">
        <v>0</v>
      </c>
      <c r="J12" s="143">
        <v>0.21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</row>
    <row r="13" ht="28.5" customHeight="1" spans="1:20">
      <c r="A13" s="6" t="s">
        <v>130</v>
      </c>
      <c r="B13" s="6" t="s">
        <v>131</v>
      </c>
      <c r="C13" s="6" t="s">
        <v>135</v>
      </c>
      <c r="D13" s="7" t="s">
        <v>136</v>
      </c>
      <c r="E13" s="143">
        <v>0.23</v>
      </c>
      <c r="F13" s="143">
        <v>0</v>
      </c>
      <c r="G13" s="143">
        <v>0</v>
      </c>
      <c r="H13" s="143">
        <v>0</v>
      </c>
      <c r="I13" s="143">
        <v>0</v>
      </c>
      <c r="J13" s="143">
        <v>0.23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</row>
    <row r="14" ht="28.5" customHeight="1" spans="1:20">
      <c r="A14" s="6" t="s">
        <v>137</v>
      </c>
      <c r="B14" s="6" t="s">
        <v>126</v>
      </c>
      <c r="C14" s="6" t="s">
        <v>126</v>
      </c>
      <c r="D14" s="7" t="s">
        <v>138</v>
      </c>
      <c r="E14" s="143">
        <v>87.38</v>
      </c>
      <c r="F14" s="143">
        <v>0</v>
      </c>
      <c r="G14" s="143">
        <v>0</v>
      </c>
      <c r="H14" s="143">
        <v>0</v>
      </c>
      <c r="I14" s="143">
        <v>0</v>
      </c>
      <c r="J14" s="143">
        <v>87.38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</row>
    <row r="15" ht="28.5" customHeight="1" spans="1:20">
      <c r="A15" s="6" t="s">
        <v>137</v>
      </c>
      <c r="B15" s="6" t="s">
        <v>126</v>
      </c>
      <c r="C15" s="6" t="s">
        <v>128</v>
      </c>
      <c r="D15" s="7" t="s">
        <v>139</v>
      </c>
      <c r="E15" s="143">
        <v>14</v>
      </c>
      <c r="F15" s="143">
        <v>0</v>
      </c>
      <c r="G15" s="143">
        <v>0</v>
      </c>
      <c r="H15" s="143">
        <v>0</v>
      </c>
      <c r="I15" s="143">
        <v>0</v>
      </c>
      <c r="J15" s="143">
        <v>14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</row>
    <row r="16" ht="17.25" customHeight="1" spans="1:20">
      <c r="A16" s="6" t="s">
        <v>140</v>
      </c>
      <c r="B16" s="6" t="s">
        <v>128</v>
      </c>
      <c r="C16" s="6" t="s">
        <v>126</v>
      </c>
      <c r="D16" s="7" t="s">
        <v>141</v>
      </c>
      <c r="E16" s="143">
        <v>10.44</v>
      </c>
      <c r="F16" s="143">
        <v>0</v>
      </c>
      <c r="G16" s="143">
        <v>0</v>
      </c>
      <c r="H16" s="143">
        <v>0</v>
      </c>
      <c r="I16" s="143">
        <v>0</v>
      </c>
      <c r="J16" s="143">
        <v>10.44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</row>
  </sheetData>
  <sheetProtection sheet="1"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47916666666667" right="0.747916666666667" top="0.984027777777778" bottom="0.984027777777778" header="0.511805555555556" footer="0.511805555555556"/>
  <pageSetup paperSize="9" scale="90" firstPageNumber="4" orientation="landscape" useFirstPageNumber="1" horizontalDpi="200" verticalDpi="300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I35"/>
  <sheetViews>
    <sheetView showGridLines="0" showZeros="0" workbookViewId="0">
      <selection activeCell="A26" sqref="A26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8" width="8.875" customWidth="1"/>
    <col min="9" max="9" width="7.125" customWidth="1"/>
  </cols>
  <sheetData>
    <row r="1" ht="30.75" customHeight="1" spans="1:9">
      <c r="A1" s="24" t="s">
        <v>158</v>
      </c>
      <c r="B1" s="24"/>
      <c r="C1" s="24"/>
      <c r="D1" s="24"/>
      <c r="E1" s="24"/>
      <c r="F1" s="24"/>
      <c r="G1" s="24"/>
      <c r="H1" s="24"/>
      <c r="I1" s="24"/>
    </row>
    <row r="2" customHeight="1" spans="8:9">
      <c r="H2" s="9"/>
      <c r="I2" s="9" t="s">
        <v>159</v>
      </c>
    </row>
    <row r="3" customHeight="1" spans="1:9">
      <c r="A3" s="54" t="s">
        <v>2</v>
      </c>
      <c r="B3" s="55"/>
      <c r="C3" s="55"/>
      <c r="D3" s="55"/>
      <c r="G3" s="32" t="s">
        <v>160</v>
      </c>
      <c r="H3" s="32"/>
      <c r="I3" s="32"/>
    </row>
    <row r="4" customHeight="1" spans="1:9">
      <c r="A4" s="4" t="s">
        <v>161</v>
      </c>
      <c r="B4" s="5"/>
      <c r="C4" s="10"/>
      <c r="D4" s="4" t="s">
        <v>162</v>
      </c>
      <c r="E4" s="5"/>
      <c r="F4" s="10"/>
      <c r="G4" s="4" t="s">
        <v>163</v>
      </c>
      <c r="H4" s="5"/>
      <c r="I4" s="10"/>
    </row>
    <row r="5" ht="32.45" customHeight="1" spans="1:9">
      <c r="A5" s="3" t="s">
        <v>65</v>
      </c>
      <c r="B5" s="3" t="s">
        <v>164</v>
      </c>
      <c r="C5" s="3" t="s">
        <v>64</v>
      </c>
      <c r="D5" s="3" t="s">
        <v>65</v>
      </c>
      <c r="E5" s="3" t="s">
        <v>165</v>
      </c>
      <c r="F5" s="3" t="s">
        <v>64</v>
      </c>
      <c r="G5" s="3" t="s">
        <v>65</v>
      </c>
      <c r="H5" s="3" t="s">
        <v>166</v>
      </c>
      <c r="I5" s="3" t="s">
        <v>64</v>
      </c>
    </row>
    <row r="6" s="1" customFormat="1" customHeight="1" spans="1:9">
      <c r="A6" s="6" t="s">
        <v>167</v>
      </c>
      <c r="B6" s="139">
        <v>16</v>
      </c>
      <c r="C6" s="140"/>
      <c r="D6" s="140" t="s">
        <v>168</v>
      </c>
      <c r="E6" s="141">
        <v>141.99</v>
      </c>
      <c r="F6" s="140"/>
      <c r="G6" s="140" t="s">
        <v>169</v>
      </c>
      <c r="H6" s="142">
        <v>0</v>
      </c>
      <c r="I6" s="140"/>
    </row>
    <row r="7" customHeight="1" spans="1:9">
      <c r="A7" s="6" t="s">
        <v>170</v>
      </c>
      <c r="B7" s="139">
        <v>0</v>
      </c>
      <c r="C7" s="140"/>
      <c r="D7" s="140" t="s">
        <v>112</v>
      </c>
      <c r="E7" s="141">
        <v>127.99</v>
      </c>
      <c r="F7" s="140"/>
      <c r="G7" s="140"/>
      <c r="H7" s="142"/>
      <c r="I7" s="140"/>
    </row>
    <row r="8" customHeight="1" spans="1:9">
      <c r="A8" s="6" t="s">
        <v>171</v>
      </c>
      <c r="B8" s="139">
        <v>0</v>
      </c>
      <c r="C8" s="140"/>
      <c r="D8" s="140" t="s">
        <v>172</v>
      </c>
      <c r="E8" s="141">
        <v>50.35</v>
      </c>
      <c r="F8" s="140"/>
      <c r="G8" s="140"/>
      <c r="H8" s="142"/>
      <c r="I8" s="140"/>
    </row>
    <row r="9" customHeight="1" spans="1:9">
      <c r="A9" s="6" t="s">
        <v>173</v>
      </c>
      <c r="B9" s="139">
        <v>16</v>
      </c>
      <c r="C9" s="140"/>
      <c r="D9" s="140" t="s">
        <v>174</v>
      </c>
      <c r="E9" s="141">
        <v>2.57</v>
      </c>
      <c r="F9" s="140"/>
      <c r="G9" s="140"/>
      <c r="H9" s="142"/>
      <c r="I9" s="140"/>
    </row>
    <row r="10" customHeight="1" spans="1:9">
      <c r="A10" s="6" t="s">
        <v>175</v>
      </c>
      <c r="B10" s="139">
        <v>16</v>
      </c>
      <c r="C10" s="140"/>
      <c r="D10" s="140" t="s">
        <v>176</v>
      </c>
      <c r="E10" s="141">
        <v>34.12</v>
      </c>
      <c r="F10" s="140"/>
      <c r="G10" s="140"/>
      <c r="H10" s="142"/>
      <c r="I10" s="140"/>
    </row>
    <row r="11" customHeight="1" spans="1:9">
      <c r="A11" s="6" t="s">
        <v>177</v>
      </c>
      <c r="B11" s="139">
        <v>0</v>
      </c>
      <c r="C11" s="140"/>
      <c r="D11" s="140" t="s">
        <v>178</v>
      </c>
      <c r="E11" s="141">
        <v>0</v>
      </c>
      <c r="F11" s="140"/>
      <c r="G11" s="140"/>
      <c r="H11" s="142"/>
      <c r="I11" s="140"/>
    </row>
    <row r="12" customHeight="1" spans="1:9">
      <c r="A12" s="6" t="s">
        <v>179</v>
      </c>
      <c r="B12" s="139">
        <v>0</v>
      </c>
      <c r="C12" s="140"/>
      <c r="D12" s="140" t="s">
        <v>180</v>
      </c>
      <c r="E12" s="141">
        <v>0.34</v>
      </c>
      <c r="F12" s="140"/>
      <c r="G12" s="140"/>
      <c r="H12" s="142"/>
      <c r="I12" s="140"/>
    </row>
    <row r="13" customHeight="1" spans="1:9">
      <c r="A13" s="6" t="s">
        <v>181</v>
      </c>
      <c r="B13" s="139">
        <v>0</v>
      </c>
      <c r="C13" s="140"/>
      <c r="D13" s="140" t="s">
        <v>182</v>
      </c>
      <c r="E13" s="141">
        <v>13.98</v>
      </c>
      <c r="F13" s="140"/>
      <c r="G13" s="140"/>
      <c r="H13" s="142"/>
      <c r="I13" s="140"/>
    </row>
    <row r="14" customHeight="1" spans="1:9">
      <c r="A14" s="6" t="s">
        <v>183</v>
      </c>
      <c r="B14" s="139">
        <v>0</v>
      </c>
      <c r="C14" s="140"/>
      <c r="D14" s="140" t="s">
        <v>184</v>
      </c>
      <c r="E14" s="141">
        <v>7.4</v>
      </c>
      <c r="F14" s="140"/>
      <c r="G14" s="140"/>
      <c r="H14" s="142"/>
      <c r="I14" s="140"/>
    </row>
    <row r="15" customHeight="1" spans="1:9">
      <c r="A15" s="6" t="s">
        <v>185</v>
      </c>
      <c r="B15" s="139">
        <v>15</v>
      </c>
      <c r="C15" s="140"/>
      <c r="D15" s="140" t="s">
        <v>186</v>
      </c>
      <c r="E15" s="141">
        <v>0.21</v>
      </c>
      <c r="F15" s="140"/>
      <c r="G15" s="140"/>
      <c r="H15" s="142"/>
      <c r="I15" s="140"/>
    </row>
    <row r="16" customHeight="1" spans="1:9">
      <c r="A16" s="6" t="s">
        <v>187</v>
      </c>
      <c r="B16" s="139">
        <v>15</v>
      </c>
      <c r="C16" s="140"/>
      <c r="D16" s="140" t="s">
        <v>188</v>
      </c>
      <c r="E16" s="141">
        <v>0.56</v>
      </c>
      <c r="F16" s="140"/>
      <c r="G16" s="140"/>
      <c r="H16" s="142"/>
      <c r="I16" s="140"/>
    </row>
    <row r="17" customHeight="1" spans="1:9">
      <c r="A17" s="6" t="s">
        <v>189</v>
      </c>
      <c r="B17" s="139">
        <v>0</v>
      </c>
      <c r="C17" s="140"/>
      <c r="D17" s="140" t="s">
        <v>190</v>
      </c>
      <c r="E17" s="141">
        <v>0.8</v>
      </c>
      <c r="F17" s="140"/>
      <c r="G17" s="140"/>
      <c r="H17" s="142"/>
      <c r="I17" s="140"/>
    </row>
    <row r="18" customHeight="1" spans="1:9">
      <c r="A18" s="6" t="s">
        <v>191</v>
      </c>
      <c r="B18" s="139">
        <v>0</v>
      </c>
      <c r="C18" s="140"/>
      <c r="D18" s="140" t="s">
        <v>192</v>
      </c>
      <c r="E18" s="141">
        <v>6.99</v>
      </c>
      <c r="F18" s="140"/>
      <c r="G18" s="140"/>
      <c r="H18" s="142"/>
      <c r="I18" s="140"/>
    </row>
    <row r="19" customHeight="1" spans="1:9">
      <c r="A19" s="6" t="s">
        <v>193</v>
      </c>
      <c r="B19" s="139">
        <v>0</v>
      </c>
      <c r="C19" s="140"/>
      <c r="D19" s="140" t="s">
        <v>194</v>
      </c>
      <c r="E19" s="141">
        <v>0.23</v>
      </c>
      <c r="F19" s="140"/>
      <c r="G19" s="140"/>
      <c r="H19" s="142"/>
      <c r="I19" s="140"/>
    </row>
    <row r="20" customHeight="1" spans="1:9">
      <c r="A20" s="6" t="s">
        <v>195</v>
      </c>
      <c r="B20" s="139">
        <v>0</v>
      </c>
      <c r="C20" s="140"/>
      <c r="D20" s="140" t="s">
        <v>196</v>
      </c>
      <c r="E20" s="141">
        <v>10.44</v>
      </c>
      <c r="F20" s="140"/>
      <c r="G20" s="140"/>
      <c r="H20" s="142"/>
      <c r="I20" s="140"/>
    </row>
    <row r="21" customHeight="1" spans="1:9">
      <c r="A21" s="6" t="s">
        <v>197</v>
      </c>
      <c r="B21" s="139">
        <v>0</v>
      </c>
      <c r="C21" s="140"/>
      <c r="D21" s="140" t="s">
        <v>198</v>
      </c>
      <c r="E21" s="141">
        <v>0</v>
      </c>
      <c r="F21" s="140"/>
      <c r="G21" s="140"/>
      <c r="H21" s="142"/>
      <c r="I21" s="140"/>
    </row>
    <row r="22" customHeight="1" spans="1:9">
      <c r="A22" s="6" t="s">
        <v>199</v>
      </c>
      <c r="B22" s="139">
        <v>0</v>
      </c>
      <c r="C22" s="140"/>
      <c r="D22" s="140" t="s">
        <v>200</v>
      </c>
      <c r="E22" s="141">
        <v>0</v>
      </c>
      <c r="F22" s="140"/>
      <c r="G22" s="140"/>
      <c r="H22" s="142"/>
      <c r="I22" s="140"/>
    </row>
    <row r="23" customHeight="1" spans="1:9">
      <c r="A23" s="6" t="s">
        <v>201</v>
      </c>
      <c r="B23" s="139">
        <v>0</v>
      </c>
      <c r="C23" s="140"/>
      <c r="D23" s="140" t="s">
        <v>202</v>
      </c>
      <c r="E23" s="141">
        <v>0</v>
      </c>
      <c r="F23" s="140"/>
      <c r="G23" s="140"/>
      <c r="H23" s="142"/>
      <c r="I23" s="140"/>
    </row>
    <row r="24" customHeight="1" spans="1:9">
      <c r="A24" s="6" t="s">
        <v>203</v>
      </c>
      <c r="B24" s="139">
        <v>0</v>
      </c>
      <c r="C24" s="140"/>
      <c r="D24" s="140" t="s">
        <v>204</v>
      </c>
      <c r="E24" s="141">
        <v>0</v>
      </c>
      <c r="F24" s="140"/>
      <c r="G24" s="140"/>
      <c r="H24" s="142"/>
      <c r="I24" s="140"/>
    </row>
    <row r="25" customHeight="1" spans="1:9">
      <c r="A25" s="6" t="s">
        <v>205</v>
      </c>
      <c r="B25" s="139">
        <v>0</v>
      </c>
      <c r="C25" s="140"/>
      <c r="D25" s="140" t="s">
        <v>206</v>
      </c>
      <c r="E25" s="141">
        <v>0</v>
      </c>
      <c r="F25" s="140"/>
      <c r="G25" s="140"/>
      <c r="H25" s="142"/>
      <c r="I25" s="140"/>
    </row>
    <row r="26" customHeight="1" spans="1:9">
      <c r="A26" s="6" t="s">
        <v>207</v>
      </c>
      <c r="B26" s="139">
        <v>0</v>
      </c>
      <c r="C26" s="140"/>
      <c r="D26" s="140" t="s">
        <v>208</v>
      </c>
      <c r="E26" s="141">
        <v>0</v>
      </c>
      <c r="F26" s="140"/>
      <c r="G26" s="140"/>
      <c r="H26" s="142"/>
      <c r="I26" s="140"/>
    </row>
    <row r="27" customHeight="1" spans="1:9">
      <c r="A27" s="6" t="s">
        <v>209</v>
      </c>
      <c r="B27" s="139">
        <v>0</v>
      </c>
      <c r="C27" s="140"/>
      <c r="D27" s="140" t="s">
        <v>113</v>
      </c>
      <c r="E27" s="141">
        <v>14</v>
      </c>
      <c r="F27" s="140"/>
      <c r="G27" s="140"/>
      <c r="H27" s="142"/>
      <c r="I27" s="140"/>
    </row>
    <row r="28" customHeight="1" spans="1:9">
      <c r="A28" s="6" t="s">
        <v>210</v>
      </c>
      <c r="B28" s="139">
        <v>0</v>
      </c>
      <c r="C28" s="140"/>
      <c r="D28" s="140" t="s">
        <v>211</v>
      </c>
      <c r="E28" s="141">
        <v>12</v>
      </c>
      <c r="F28" s="140"/>
      <c r="G28" s="140"/>
      <c r="H28" s="142"/>
      <c r="I28" s="140"/>
    </row>
    <row r="29" customHeight="1" spans="1:9">
      <c r="A29" s="6" t="s">
        <v>212</v>
      </c>
      <c r="B29" s="139">
        <v>0</v>
      </c>
      <c r="C29" s="140"/>
      <c r="D29" s="140" t="s">
        <v>213</v>
      </c>
      <c r="E29" s="141">
        <v>1</v>
      </c>
      <c r="F29" s="140"/>
      <c r="G29" s="140"/>
      <c r="H29" s="142"/>
      <c r="I29" s="140"/>
    </row>
    <row r="30" customHeight="1" spans="1:9">
      <c r="A30" s="6" t="s">
        <v>214</v>
      </c>
      <c r="B30" s="139">
        <v>0</v>
      </c>
      <c r="C30" s="140"/>
      <c r="D30" s="140" t="s">
        <v>215</v>
      </c>
      <c r="E30" s="141">
        <v>1</v>
      </c>
      <c r="F30" s="140"/>
      <c r="G30" s="140"/>
      <c r="H30" s="142"/>
      <c r="I30" s="140"/>
    </row>
    <row r="31" customHeight="1" spans="1:9">
      <c r="A31" s="6" t="s">
        <v>216</v>
      </c>
      <c r="B31" s="139">
        <v>0</v>
      </c>
      <c r="C31" s="140"/>
      <c r="D31" s="140" t="s">
        <v>217</v>
      </c>
      <c r="E31" s="141">
        <v>0</v>
      </c>
      <c r="F31" s="140"/>
      <c r="G31" s="140"/>
      <c r="H31" s="142"/>
      <c r="I31" s="140"/>
    </row>
    <row r="32" customHeight="1" spans="1:9">
      <c r="A32" s="6" t="s">
        <v>218</v>
      </c>
      <c r="B32" s="139">
        <v>0</v>
      </c>
      <c r="C32" s="140"/>
      <c r="D32" s="140"/>
      <c r="E32" s="141"/>
      <c r="F32" s="140"/>
      <c r="G32" s="140"/>
      <c r="H32" s="142"/>
      <c r="I32" s="140"/>
    </row>
    <row r="33" customHeight="1" spans="1:9">
      <c r="A33" s="6" t="s">
        <v>219</v>
      </c>
      <c r="B33" s="139">
        <v>0</v>
      </c>
      <c r="C33" s="140"/>
      <c r="D33" s="140" t="s">
        <v>220</v>
      </c>
      <c r="E33" s="141">
        <v>0</v>
      </c>
      <c r="F33" s="140"/>
      <c r="G33" s="140"/>
      <c r="H33" s="142"/>
      <c r="I33" s="140"/>
    </row>
    <row r="34" customHeight="1" spans="1:9">
      <c r="A34" s="6" t="s">
        <v>221</v>
      </c>
      <c r="B34" s="139">
        <v>0</v>
      </c>
      <c r="C34" s="140"/>
      <c r="D34" s="140"/>
      <c r="E34" s="141"/>
      <c r="F34" s="140"/>
      <c r="G34" s="140"/>
      <c r="H34" s="142"/>
      <c r="I34" s="140"/>
    </row>
    <row r="35" customHeight="1" spans="1:9">
      <c r="A35" s="6"/>
      <c r="B35" s="139">
        <v>0</v>
      </c>
      <c r="C35" s="140"/>
      <c r="D35" s="140" t="s">
        <v>222</v>
      </c>
      <c r="E35" s="141">
        <v>141.99</v>
      </c>
      <c r="F35" s="140"/>
      <c r="G35" s="140"/>
      <c r="H35" s="142"/>
      <c r="I35" s="140"/>
    </row>
  </sheetData>
  <sheetProtection sheet="1"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747916666666667" right="0.708333333333333" top="0.393055555555556" bottom="0.393055555555556" header="0.314583333333333" footer="0.314583333333333"/>
  <pageSetup paperSize="9" firstPageNumber="5" orientation="landscape" useFirstPageNumber="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Y18"/>
  <sheetViews>
    <sheetView showGridLines="0" showZeros="0" topLeftCell="A10" workbookViewId="0">
      <selection activeCell="H2" sqref="A:Y"/>
    </sheetView>
  </sheetViews>
  <sheetFormatPr defaultColWidth="9" defaultRowHeight="13.5"/>
  <cols>
    <col min="1" max="3" width="5.875" customWidth="1"/>
    <col min="4" max="4" width="35.625" style="33" customWidth="1"/>
    <col min="5" max="7" width="8.625" customWidth="1"/>
    <col min="8" max="25" width="5.75" customWidth="1"/>
  </cols>
  <sheetData>
    <row r="1" ht="28.35" customHeight="1" spans="1:25">
      <c r="A1" s="24" t="s">
        <v>223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customHeight="1" spans="24:25">
      <c r="X2" s="9" t="s">
        <v>224</v>
      </c>
      <c r="Y2" s="9"/>
    </row>
    <row r="3" customHeight="1" spans="1:25">
      <c r="A3" s="1" t="s">
        <v>2</v>
      </c>
      <c r="X3" s="38" t="s">
        <v>3</v>
      </c>
      <c r="Y3" s="32"/>
    </row>
    <row r="4" ht="21.75" customHeight="1" spans="1:25">
      <c r="A4" s="50" t="s">
        <v>225</v>
      </c>
      <c r="B4" s="51"/>
      <c r="C4" s="51"/>
      <c r="D4" s="51"/>
      <c r="E4" s="52" t="s">
        <v>226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0"/>
    </row>
    <row r="5" ht="18" customHeight="1" spans="1:25">
      <c r="A5" s="50" t="s">
        <v>109</v>
      </c>
      <c r="B5" s="50" t="s">
        <v>110</v>
      </c>
      <c r="C5" s="50" t="s">
        <v>111</v>
      </c>
      <c r="D5" s="50" t="s">
        <v>106</v>
      </c>
      <c r="E5" s="11" t="s">
        <v>103</v>
      </c>
      <c r="F5" s="4" t="s">
        <v>227</v>
      </c>
      <c r="G5" s="5"/>
      <c r="H5" s="5"/>
      <c r="I5" s="5"/>
      <c r="J5" s="5"/>
      <c r="K5" s="5"/>
      <c r="L5" s="10"/>
      <c r="M5" s="11" t="s">
        <v>228</v>
      </c>
      <c r="N5" s="11" t="s">
        <v>229</v>
      </c>
      <c r="O5" s="11" t="s">
        <v>230</v>
      </c>
      <c r="P5" s="11" t="s">
        <v>231</v>
      </c>
      <c r="Q5" s="11" t="s">
        <v>232</v>
      </c>
      <c r="R5" s="11" t="s">
        <v>233</v>
      </c>
      <c r="S5" s="11" t="s">
        <v>234</v>
      </c>
      <c r="T5" s="11" t="s">
        <v>235</v>
      </c>
      <c r="U5" s="11" t="s">
        <v>236</v>
      </c>
      <c r="V5" s="11" t="s">
        <v>237</v>
      </c>
      <c r="W5" s="4" t="s">
        <v>238</v>
      </c>
      <c r="X5" s="5"/>
      <c r="Y5" s="10"/>
    </row>
    <row r="6" ht="120" customHeight="1" spans="1:25">
      <c r="A6" s="51"/>
      <c r="B6" s="51"/>
      <c r="C6" s="51"/>
      <c r="D6" s="51"/>
      <c r="E6" s="12"/>
      <c r="F6" s="3" t="s">
        <v>239</v>
      </c>
      <c r="G6" s="3" t="s">
        <v>240</v>
      </c>
      <c r="H6" s="3" t="s">
        <v>241</v>
      </c>
      <c r="I6" s="3" t="s">
        <v>242</v>
      </c>
      <c r="J6" s="3" t="s">
        <v>243</v>
      </c>
      <c r="K6" s="3" t="s">
        <v>244</v>
      </c>
      <c r="L6" s="3" t="s">
        <v>245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3" t="s">
        <v>246</v>
      </c>
      <c r="X6" s="3" t="s">
        <v>247</v>
      </c>
      <c r="Y6" s="3" t="s">
        <v>248</v>
      </c>
    </row>
    <row r="7" customHeight="1" spans="1:25">
      <c r="A7" s="3" t="s">
        <v>249</v>
      </c>
      <c r="B7" s="3" t="s">
        <v>249</v>
      </c>
      <c r="C7" s="3" t="s">
        <v>249</v>
      </c>
      <c r="D7" s="3" t="s">
        <v>249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2">
        <v>14</v>
      </c>
      <c r="S7" s="12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  <c r="Y7" s="12">
        <v>21</v>
      </c>
    </row>
    <row r="8" s="1" customFormat="1" ht="22.5" customHeight="1" spans="1:25">
      <c r="A8" s="46"/>
      <c r="B8" s="46"/>
      <c r="C8" s="46"/>
      <c r="D8" s="47" t="s">
        <v>7</v>
      </c>
      <c r="E8" s="80">
        <v>141.99</v>
      </c>
      <c r="F8" s="80">
        <v>141.99</v>
      </c>
      <c r="G8" s="80">
        <v>141.99</v>
      </c>
      <c r="H8" s="80">
        <v>0</v>
      </c>
      <c r="I8" s="80">
        <v>0</v>
      </c>
      <c r="J8" s="80">
        <v>0</v>
      </c>
      <c r="K8" s="138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</row>
    <row r="9" ht="32.25" customHeight="1" spans="1:25">
      <c r="A9" s="46" t="s">
        <v>120</v>
      </c>
      <c r="B9" s="46" t="s">
        <v>121</v>
      </c>
      <c r="C9" s="46" t="s">
        <v>121</v>
      </c>
      <c r="D9" s="47" t="s">
        <v>122</v>
      </c>
      <c r="E9" s="80">
        <v>13.98</v>
      </c>
      <c r="F9" s="80">
        <v>13.98</v>
      </c>
      <c r="G9" s="80">
        <v>13.98</v>
      </c>
      <c r="H9" s="80">
        <v>0</v>
      </c>
      <c r="I9" s="80">
        <v>0</v>
      </c>
      <c r="J9" s="80">
        <v>0</v>
      </c>
      <c r="K9" s="138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</row>
    <row r="10" ht="22.5" customHeight="1" spans="1:25">
      <c r="A10" s="46" t="s">
        <v>120</v>
      </c>
      <c r="B10" s="46" t="s">
        <v>121</v>
      </c>
      <c r="C10" s="46" t="s">
        <v>123</v>
      </c>
      <c r="D10" s="47" t="s">
        <v>124</v>
      </c>
      <c r="E10" s="80">
        <v>6.99</v>
      </c>
      <c r="F10" s="80">
        <v>6.99</v>
      </c>
      <c r="G10" s="80">
        <v>6.99</v>
      </c>
      <c r="H10" s="80">
        <v>0</v>
      </c>
      <c r="I10" s="80">
        <v>0</v>
      </c>
      <c r="J10" s="80">
        <v>0</v>
      </c>
      <c r="K10" s="138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</row>
    <row r="11" ht="22.5" customHeight="1" spans="1:25">
      <c r="A11" s="46" t="s">
        <v>120</v>
      </c>
      <c r="B11" s="46" t="s">
        <v>125</v>
      </c>
      <c r="C11" s="46" t="s">
        <v>126</v>
      </c>
      <c r="D11" s="47" t="s">
        <v>127</v>
      </c>
      <c r="E11" s="80">
        <v>0.56</v>
      </c>
      <c r="F11" s="80">
        <v>0.56</v>
      </c>
      <c r="G11" s="80">
        <v>0.56</v>
      </c>
      <c r="H11" s="80">
        <v>0</v>
      </c>
      <c r="I11" s="80">
        <v>0</v>
      </c>
      <c r="J11" s="80">
        <v>0</v>
      </c>
      <c r="K11" s="138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</row>
    <row r="12" ht="22.5" customHeight="1" spans="1:25">
      <c r="A12" s="46" t="s">
        <v>120</v>
      </c>
      <c r="B12" s="46" t="s">
        <v>125</v>
      </c>
      <c r="C12" s="46" t="s">
        <v>128</v>
      </c>
      <c r="D12" s="47" t="s">
        <v>129</v>
      </c>
      <c r="E12" s="80">
        <v>0.8</v>
      </c>
      <c r="F12" s="80">
        <v>0.8</v>
      </c>
      <c r="G12" s="80">
        <v>0.8</v>
      </c>
      <c r="H12" s="80">
        <v>0</v>
      </c>
      <c r="I12" s="80">
        <v>0</v>
      </c>
      <c r="J12" s="80">
        <v>0</v>
      </c>
      <c r="K12" s="138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</row>
    <row r="13" ht="22.5" customHeight="1" spans="1:25">
      <c r="A13" s="46" t="s">
        <v>130</v>
      </c>
      <c r="B13" s="46" t="s">
        <v>131</v>
      </c>
      <c r="C13" s="46" t="s">
        <v>128</v>
      </c>
      <c r="D13" s="47" t="s">
        <v>132</v>
      </c>
      <c r="E13" s="80">
        <v>7.4</v>
      </c>
      <c r="F13" s="80">
        <v>7.4</v>
      </c>
      <c r="G13" s="80">
        <v>7.4</v>
      </c>
      <c r="H13" s="80">
        <v>0</v>
      </c>
      <c r="I13" s="80">
        <v>0</v>
      </c>
      <c r="J13" s="80">
        <v>0</v>
      </c>
      <c r="K13" s="138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</row>
    <row r="14" ht="22.5" customHeight="1" spans="1:25">
      <c r="A14" s="46" t="s">
        <v>130</v>
      </c>
      <c r="B14" s="46" t="s">
        <v>131</v>
      </c>
      <c r="C14" s="46" t="s">
        <v>133</v>
      </c>
      <c r="D14" s="47" t="s">
        <v>134</v>
      </c>
      <c r="E14" s="80">
        <v>0.21</v>
      </c>
      <c r="F14" s="80">
        <v>0.21</v>
      </c>
      <c r="G14" s="80">
        <v>0.21</v>
      </c>
      <c r="H14" s="80">
        <v>0</v>
      </c>
      <c r="I14" s="80">
        <v>0</v>
      </c>
      <c r="J14" s="80">
        <v>0</v>
      </c>
      <c r="K14" s="138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</row>
    <row r="15" ht="22.5" customHeight="1" spans="1:25">
      <c r="A15" s="46" t="s">
        <v>130</v>
      </c>
      <c r="B15" s="46" t="s">
        <v>131</v>
      </c>
      <c r="C15" s="46" t="s">
        <v>135</v>
      </c>
      <c r="D15" s="47" t="s">
        <v>136</v>
      </c>
      <c r="E15" s="80">
        <v>0.23</v>
      </c>
      <c r="F15" s="80">
        <v>0.23</v>
      </c>
      <c r="G15" s="80">
        <v>0.23</v>
      </c>
      <c r="H15" s="80">
        <v>0</v>
      </c>
      <c r="I15" s="80">
        <v>0</v>
      </c>
      <c r="J15" s="80">
        <v>0</v>
      </c>
      <c r="K15" s="138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</row>
    <row r="16" ht="22.5" customHeight="1" spans="1:25">
      <c r="A16" s="46" t="s">
        <v>137</v>
      </c>
      <c r="B16" s="46" t="s">
        <v>126</v>
      </c>
      <c r="C16" s="46" t="s">
        <v>126</v>
      </c>
      <c r="D16" s="47" t="s">
        <v>138</v>
      </c>
      <c r="E16" s="80">
        <v>87.38</v>
      </c>
      <c r="F16" s="80">
        <v>87.38</v>
      </c>
      <c r="G16" s="80">
        <v>87.38</v>
      </c>
      <c r="H16" s="80">
        <v>0</v>
      </c>
      <c r="I16" s="80">
        <v>0</v>
      </c>
      <c r="J16" s="80">
        <v>0</v>
      </c>
      <c r="K16" s="138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</row>
    <row r="17" ht="22.5" customHeight="1" spans="1:25">
      <c r="A17" s="46" t="s">
        <v>137</v>
      </c>
      <c r="B17" s="46" t="s">
        <v>126</v>
      </c>
      <c r="C17" s="46" t="s">
        <v>128</v>
      </c>
      <c r="D17" s="47" t="s">
        <v>139</v>
      </c>
      <c r="E17" s="80">
        <v>14</v>
      </c>
      <c r="F17" s="80">
        <v>14</v>
      </c>
      <c r="G17" s="80">
        <v>14</v>
      </c>
      <c r="H17" s="80">
        <v>0</v>
      </c>
      <c r="I17" s="80">
        <v>0</v>
      </c>
      <c r="J17" s="80">
        <v>0</v>
      </c>
      <c r="K17" s="138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</row>
    <row r="18" ht="22.5" customHeight="1" spans="1:25">
      <c r="A18" s="46" t="s">
        <v>140</v>
      </c>
      <c r="B18" s="46" t="s">
        <v>128</v>
      </c>
      <c r="C18" s="46" t="s">
        <v>126</v>
      </c>
      <c r="D18" s="47" t="s">
        <v>141</v>
      </c>
      <c r="E18" s="80">
        <v>10.44</v>
      </c>
      <c r="F18" s="80">
        <v>10.44</v>
      </c>
      <c r="G18" s="80">
        <v>10.44</v>
      </c>
      <c r="H18" s="80">
        <v>0</v>
      </c>
      <c r="I18" s="80">
        <v>0</v>
      </c>
      <c r="J18" s="80">
        <v>0</v>
      </c>
      <c r="K18" s="138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</row>
  </sheetData>
  <sheetProtection sheet="1"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314583333333333" right="0.314583333333333" top="0.747916666666667" bottom="0.747916666666667" header="0.314583333333333" footer="0.314583333333333"/>
  <pageSetup paperSize="9" scale="75" firstPageNumber="6" orientation="landscape" useFirstPageNumber="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W9"/>
  <sheetViews>
    <sheetView showGridLines="0" showZeros="0" topLeftCell="C1" workbookViewId="0">
      <selection activeCell="I22" sqref="I22"/>
    </sheetView>
  </sheetViews>
  <sheetFormatPr defaultColWidth="9" defaultRowHeight="13.5"/>
  <cols>
    <col min="1" max="1" width="13.125" customWidth="1"/>
    <col min="2" max="2" width="21.875" style="33" customWidth="1"/>
    <col min="3" max="5" width="10.125" customWidth="1"/>
    <col min="6" max="23" width="4.875" customWidth="1"/>
  </cols>
  <sheetData>
    <row r="1" ht="25.5" customHeight="1" spans="1:23">
      <c r="A1" s="24" t="s">
        <v>250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customHeight="1" spans="21:23">
      <c r="U2" s="9" t="s">
        <v>251</v>
      </c>
      <c r="V2" s="9"/>
      <c r="W2" s="9"/>
    </row>
    <row r="3" customHeight="1" spans="1:23">
      <c r="A3" s="132" t="s">
        <v>2</v>
      </c>
      <c r="B3" s="133"/>
      <c r="C3" s="134"/>
      <c r="D3" s="134"/>
      <c r="E3" s="134"/>
      <c r="U3" s="32" t="s">
        <v>3</v>
      </c>
      <c r="V3" s="32"/>
      <c r="W3" s="32"/>
    </row>
    <row r="4" ht="26.25" customHeight="1" spans="1:23">
      <c r="A4" s="135" t="s">
        <v>252</v>
      </c>
      <c r="B4" s="136"/>
      <c r="C4" s="52" t="s">
        <v>226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0"/>
    </row>
    <row r="5" customHeight="1" spans="1:23">
      <c r="A5" s="50" t="s">
        <v>253</v>
      </c>
      <c r="B5" s="50" t="s">
        <v>254</v>
      </c>
      <c r="C5" s="11" t="s">
        <v>103</v>
      </c>
      <c r="D5" s="4" t="s">
        <v>227</v>
      </c>
      <c r="E5" s="5"/>
      <c r="F5" s="5"/>
      <c r="G5" s="5"/>
      <c r="H5" s="5"/>
      <c r="I5" s="5"/>
      <c r="J5" s="10"/>
      <c r="K5" s="11" t="s">
        <v>228</v>
      </c>
      <c r="L5" s="11" t="s">
        <v>229</v>
      </c>
      <c r="M5" s="11" t="s">
        <v>230</v>
      </c>
      <c r="N5" s="11" t="s">
        <v>231</v>
      </c>
      <c r="O5" s="11" t="s">
        <v>232</v>
      </c>
      <c r="P5" s="11" t="s">
        <v>233</v>
      </c>
      <c r="Q5" s="11" t="s">
        <v>234</v>
      </c>
      <c r="R5" s="11" t="s">
        <v>235</v>
      </c>
      <c r="S5" s="11" t="s">
        <v>236</v>
      </c>
      <c r="T5" s="11" t="s">
        <v>237</v>
      </c>
      <c r="U5" s="4" t="s">
        <v>238</v>
      </c>
      <c r="V5" s="5"/>
      <c r="W5" s="10"/>
    </row>
    <row r="6" ht="122.1" customHeight="1" spans="1:23">
      <c r="A6" s="51"/>
      <c r="B6" s="51"/>
      <c r="C6" s="12"/>
      <c r="D6" s="3" t="s">
        <v>239</v>
      </c>
      <c r="E6" s="3" t="s">
        <v>240</v>
      </c>
      <c r="F6" s="3" t="s">
        <v>241</v>
      </c>
      <c r="G6" s="3" t="s">
        <v>242</v>
      </c>
      <c r="H6" s="3" t="s">
        <v>243</v>
      </c>
      <c r="I6" s="3" t="s">
        <v>244</v>
      </c>
      <c r="J6" s="3" t="s">
        <v>245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3" t="s">
        <v>246</v>
      </c>
      <c r="V6" s="3" t="s">
        <v>247</v>
      </c>
      <c r="W6" s="3" t="s">
        <v>248</v>
      </c>
    </row>
    <row r="7" customHeight="1" spans="1:23">
      <c r="A7" s="3" t="s">
        <v>249</v>
      </c>
      <c r="B7" s="3" t="s">
        <v>249</v>
      </c>
      <c r="C7" s="137">
        <v>2</v>
      </c>
      <c r="D7" s="137">
        <v>3</v>
      </c>
      <c r="E7" s="137">
        <v>4</v>
      </c>
      <c r="F7" s="137">
        <v>5</v>
      </c>
      <c r="G7" s="137">
        <v>6</v>
      </c>
      <c r="H7" s="137">
        <v>7</v>
      </c>
      <c r="I7" s="137">
        <v>8</v>
      </c>
      <c r="J7" s="137">
        <v>9</v>
      </c>
      <c r="K7" s="137">
        <v>10</v>
      </c>
      <c r="L7" s="137">
        <v>11</v>
      </c>
      <c r="M7" s="137">
        <v>12</v>
      </c>
      <c r="N7" s="137">
        <v>13</v>
      </c>
      <c r="O7" s="137">
        <v>14</v>
      </c>
      <c r="P7" s="137">
        <v>15</v>
      </c>
      <c r="Q7" s="137">
        <v>16</v>
      </c>
      <c r="R7" s="137">
        <v>17</v>
      </c>
      <c r="S7" s="137">
        <v>18</v>
      </c>
      <c r="T7" s="137">
        <v>19</v>
      </c>
      <c r="U7" s="137">
        <v>20</v>
      </c>
      <c r="V7" s="137">
        <v>21</v>
      </c>
      <c r="W7" s="137">
        <v>22</v>
      </c>
    </row>
    <row r="8" s="1" customFormat="1" ht="21" customHeight="1" spans="1:23">
      <c r="A8" s="46"/>
      <c r="B8" s="47" t="s">
        <v>7</v>
      </c>
      <c r="C8" s="80">
        <v>141.99</v>
      </c>
      <c r="D8" s="80">
        <v>141.99</v>
      </c>
      <c r="E8" s="80">
        <v>141.99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</row>
    <row r="9" ht="50.25" customHeight="1" spans="1:23">
      <c r="A9" s="46" t="s">
        <v>255</v>
      </c>
      <c r="B9" s="47" t="s">
        <v>256</v>
      </c>
      <c r="C9" s="80">
        <v>141.99</v>
      </c>
      <c r="D9" s="80">
        <v>141.99</v>
      </c>
      <c r="E9" s="80">
        <v>141.99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</row>
  </sheetData>
  <sheetProtection sheet="1"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14583333333333" top="0.747916666666667" bottom="0.747916666666667" header="0.314583333333333" footer="0.314583333333333"/>
  <pageSetup paperSize="9" scale="85" firstPageNumber="7" fitToWidth="2" orientation="landscape" useFirstPageNumber="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P19"/>
  <sheetViews>
    <sheetView showGridLines="0" showZeros="0" workbookViewId="0">
      <selection activeCell="A10" sqref="10:19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style="33" customWidth="1"/>
    <col min="5" max="5" width="11" customWidth="1"/>
    <col min="6" max="6" width="9.75" customWidth="1"/>
    <col min="7" max="8" width="9.625" customWidth="1"/>
  </cols>
  <sheetData>
    <row r="1" ht="25.5" customHeight="1" spans="1:16">
      <c r="A1" s="24" t="s">
        <v>257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customHeight="1"/>
    <row r="3" customHeight="1" spans="15:16">
      <c r="O3" s="9" t="s">
        <v>258</v>
      </c>
      <c r="P3" s="37"/>
    </row>
    <row r="4" customHeight="1" spans="1:16">
      <c r="A4" s="54" t="s">
        <v>2</v>
      </c>
      <c r="B4" s="54"/>
      <c r="C4" s="54"/>
      <c r="D4" s="54"/>
      <c r="E4" s="54"/>
      <c r="F4" s="54"/>
      <c r="G4" s="54"/>
      <c r="H4" s="54"/>
      <c r="O4" s="32" t="s">
        <v>3</v>
      </c>
      <c r="P4" s="32"/>
    </row>
    <row r="5" customHeight="1" spans="1:16">
      <c r="A5" s="4" t="s">
        <v>102</v>
      </c>
      <c r="B5" s="5"/>
      <c r="C5" s="5"/>
      <c r="D5" s="10"/>
      <c r="E5" s="11" t="s">
        <v>103</v>
      </c>
      <c r="F5" s="4" t="s">
        <v>259</v>
      </c>
      <c r="G5" s="5"/>
      <c r="H5" s="5"/>
      <c r="I5" s="5"/>
      <c r="J5" s="5"/>
      <c r="K5" s="5"/>
      <c r="L5" s="5"/>
      <c r="M5" s="5"/>
      <c r="N5" s="5"/>
      <c r="O5" s="10"/>
      <c r="P5" s="22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6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57"/>
    </row>
    <row r="7" ht="40.5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58" t="s">
        <v>117</v>
      </c>
      <c r="N7" s="58" t="s">
        <v>260</v>
      </c>
      <c r="O7" s="3" t="s">
        <v>119</v>
      </c>
      <c r="P7" s="23"/>
    </row>
    <row r="8" customHeight="1" spans="1:16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3" t="s">
        <v>249</v>
      </c>
    </row>
    <row r="9" s="1" customFormat="1" customHeight="1" spans="1:16">
      <c r="A9" s="6"/>
      <c r="B9" s="6"/>
      <c r="C9" s="6"/>
      <c r="D9" s="7" t="s">
        <v>7</v>
      </c>
      <c r="E9" s="99">
        <v>141.99</v>
      </c>
      <c r="F9" s="100">
        <v>141.99</v>
      </c>
      <c r="G9" s="100">
        <v>127.99</v>
      </c>
      <c r="H9" s="100">
        <v>14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46"/>
    </row>
    <row r="10" ht="25.5" customHeight="1" spans="1:16">
      <c r="A10" s="6" t="s">
        <v>120</v>
      </c>
      <c r="B10" s="6" t="s">
        <v>121</v>
      </c>
      <c r="C10" s="6" t="s">
        <v>121</v>
      </c>
      <c r="D10" s="7" t="s">
        <v>122</v>
      </c>
      <c r="E10" s="99">
        <v>13.98</v>
      </c>
      <c r="F10" s="100">
        <v>13.98</v>
      </c>
      <c r="G10" s="100">
        <v>13.98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46"/>
    </row>
    <row r="11" ht="25.5" customHeight="1" spans="1:16">
      <c r="A11" s="6" t="s">
        <v>120</v>
      </c>
      <c r="B11" s="6" t="s">
        <v>121</v>
      </c>
      <c r="C11" s="6" t="s">
        <v>123</v>
      </c>
      <c r="D11" s="7" t="s">
        <v>124</v>
      </c>
      <c r="E11" s="99">
        <v>6.99</v>
      </c>
      <c r="F11" s="100">
        <v>6.99</v>
      </c>
      <c r="G11" s="100">
        <v>6.99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46"/>
    </row>
    <row r="12" ht="25.5" customHeight="1" spans="1:16">
      <c r="A12" s="6" t="s">
        <v>120</v>
      </c>
      <c r="B12" s="6" t="s">
        <v>125</v>
      </c>
      <c r="C12" s="6" t="s">
        <v>126</v>
      </c>
      <c r="D12" s="7" t="s">
        <v>127</v>
      </c>
      <c r="E12" s="99">
        <v>0.56</v>
      </c>
      <c r="F12" s="100">
        <v>0.56</v>
      </c>
      <c r="G12" s="100">
        <v>0.56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46"/>
    </row>
    <row r="13" ht="25.5" customHeight="1" spans="1:16">
      <c r="A13" s="6" t="s">
        <v>120</v>
      </c>
      <c r="B13" s="6" t="s">
        <v>125</v>
      </c>
      <c r="C13" s="6" t="s">
        <v>128</v>
      </c>
      <c r="D13" s="7" t="s">
        <v>129</v>
      </c>
      <c r="E13" s="99">
        <v>0.8</v>
      </c>
      <c r="F13" s="100">
        <v>0.8</v>
      </c>
      <c r="G13" s="100">
        <v>0.8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46"/>
    </row>
    <row r="14" ht="25.5" customHeight="1" spans="1:16">
      <c r="A14" s="6" t="s">
        <v>130</v>
      </c>
      <c r="B14" s="6" t="s">
        <v>131</v>
      </c>
      <c r="C14" s="6" t="s">
        <v>128</v>
      </c>
      <c r="D14" s="7" t="s">
        <v>132</v>
      </c>
      <c r="E14" s="99">
        <v>7.4</v>
      </c>
      <c r="F14" s="100">
        <v>7.4</v>
      </c>
      <c r="G14" s="100">
        <v>7.4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46"/>
    </row>
    <row r="15" ht="25.5" customHeight="1" spans="1:16">
      <c r="A15" s="6" t="s">
        <v>130</v>
      </c>
      <c r="B15" s="6" t="s">
        <v>131</v>
      </c>
      <c r="C15" s="6" t="s">
        <v>133</v>
      </c>
      <c r="D15" s="7" t="s">
        <v>134</v>
      </c>
      <c r="E15" s="99">
        <v>0.21</v>
      </c>
      <c r="F15" s="100">
        <v>0.21</v>
      </c>
      <c r="G15" s="100">
        <v>0.21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46"/>
    </row>
    <row r="16" ht="25.5" customHeight="1" spans="1:16">
      <c r="A16" s="6" t="s">
        <v>130</v>
      </c>
      <c r="B16" s="6" t="s">
        <v>131</v>
      </c>
      <c r="C16" s="6" t="s">
        <v>135</v>
      </c>
      <c r="D16" s="7" t="s">
        <v>136</v>
      </c>
      <c r="E16" s="99">
        <v>0.23</v>
      </c>
      <c r="F16" s="100">
        <v>0.23</v>
      </c>
      <c r="G16" s="100">
        <v>0.23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46"/>
    </row>
    <row r="17" ht="25.5" customHeight="1" spans="1:16">
      <c r="A17" s="6" t="s">
        <v>137</v>
      </c>
      <c r="B17" s="6" t="s">
        <v>126</v>
      </c>
      <c r="C17" s="6" t="s">
        <v>126</v>
      </c>
      <c r="D17" s="7" t="s">
        <v>138</v>
      </c>
      <c r="E17" s="99">
        <v>87.38</v>
      </c>
      <c r="F17" s="100">
        <v>87.38</v>
      </c>
      <c r="G17" s="100">
        <v>87.38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46"/>
    </row>
    <row r="18" ht="25.5" customHeight="1" spans="1:16">
      <c r="A18" s="6" t="s">
        <v>137</v>
      </c>
      <c r="B18" s="6" t="s">
        <v>126</v>
      </c>
      <c r="C18" s="6" t="s">
        <v>128</v>
      </c>
      <c r="D18" s="7" t="s">
        <v>139</v>
      </c>
      <c r="E18" s="99">
        <v>14</v>
      </c>
      <c r="F18" s="100">
        <v>14</v>
      </c>
      <c r="G18" s="100">
        <v>0</v>
      </c>
      <c r="H18" s="100">
        <v>14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46"/>
    </row>
    <row r="19" ht="25.5" customHeight="1" spans="1:16">
      <c r="A19" s="6" t="s">
        <v>140</v>
      </c>
      <c r="B19" s="6" t="s">
        <v>128</v>
      </c>
      <c r="C19" s="6" t="s">
        <v>126</v>
      </c>
      <c r="D19" s="7" t="s">
        <v>141</v>
      </c>
      <c r="E19" s="99">
        <v>10.44</v>
      </c>
      <c r="F19" s="100">
        <v>10.44</v>
      </c>
      <c r="G19" s="100">
        <v>10.44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46"/>
    </row>
  </sheetData>
  <sheetProtection sheet="1"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11805555555556" right="0.511805555555556" top="0.747916666666667" bottom="0.747916666666667" header="0.314583333333333" footer="0.314583333333333"/>
  <pageSetup paperSize="9" scale="90" firstPageNumber="8" orientation="landscape" useFirstPageNumber="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U16"/>
  <sheetViews>
    <sheetView showGridLines="0" showZeros="0" workbookViewId="0">
      <selection activeCell="A8" sqref="8:15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style="33" customWidth="1"/>
    <col min="5" max="21" width="8" customWidth="1"/>
  </cols>
  <sheetData>
    <row r="1" ht="24.6" customHeight="1" spans="1:21">
      <c r="A1" s="24" t="s">
        <v>261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ht="13.35" customHeight="1" spans="1:21">
      <c r="A2" s="78"/>
      <c r="B2" s="78"/>
      <c r="C2" s="78"/>
      <c r="D2" s="79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9" t="s">
        <v>262</v>
      </c>
      <c r="U2" s="9"/>
    </row>
    <row r="3" customHeight="1" spans="1:21">
      <c r="A3" s="130" t="s">
        <v>263</v>
      </c>
      <c r="B3" s="131"/>
      <c r="C3" s="131"/>
      <c r="D3" s="131"/>
      <c r="E3" s="131"/>
      <c r="F3" s="131"/>
      <c r="G3" s="131"/>
      <c r="H3" s="27"/>
      <c r="T3" s="32" t="s">
        <v>264</v>
      </c>
      <c r="U3" s="32"/>
    </row>
    <row r="4" ht="18.6" customHeight="1" spans="1:21">
      <c r="A4" s="13" t="s">
        <v>105</v>
      </c>
      <c r="B4" s="13"/>
      <c r="C4" s="13"/>
      <c r="D4" s="11" t="s">
        <v>106</v>
      </c>
      <c r="E4" s="22" t="s">
        <v>103</v>
      </c>
      <c r="F4" s="4" t="s">
        <v>265</v>
      </c>
      <c r="G4" s="5"/>
      <c r="H4" s="5"/>
      <c r="I4" s="5"/>
      <c r="J4" s="5"/>
      <c r="K4" s="10"/>
      <c r="L4" s="4" t="s">
        <v>266</v>
      </c>
      <c r="M4" s="5"/>
      <c r="N4" s="5"/>
      <c r="O4" s="5"/>
      <c r="P4" s="5"/>
      <c r="Q4" s="5"/>
      <c r="R4" s="5"/>
      <c r="S4" s="10"/>
      <c r="T4" s="11" t="s">
        <v>141</v>
      </c>
      <c r="U4" s="76" t="s">
        <v>267</v>
      </c>
    </row>
    <row r="5" ht="27.6" customHeight="1" spans="1:21">
      <c r="A5" s="13" t="s">
        <v>109</v>
      </c>
      <c r="B5" s="13" t="s">
        <v>110</v>
      </c>
      <c r="C5" s="13" t="s">
        <v>111</v>
      </c>
      <c r="D5" s="12"/>
      <c r="E5" s="23"/>
      <c r="F5" s="3" t="s">
        <v>239</v>
      </c>
      <c r="G5" s="3" t="s">
        <v>268</v>
      </c>
      <c r="H5" s="3" t="s">
        <v>269</v>
      </c>
      <c r="I5" s="3" t="s">
        <v>270</v>
      </c>
      <c r="J5" s="3" t="s">
        <v>271</v>
      </c>
      <c r="K5" s="3" t="s">
        <v>272</v>
      </c>
      <c r="L5" s="3" t="s">
        <v>239</v>
      </c>
      <c r="M5" s="3" t="s">
        <v>273</v>
      </c>
      <c r="N5" s="3" t="s">
        <v>274</v>
      </c>
      <c r="O5" s="3" t="s">
        <v>134</v>
      </c>
      <c r="P5" s="3" t="s">
        <v>275</v>
      </c>
      <c r="Q5" s="3" t="s">
        <v>276</v>
      </c>
      <c r="R5" s="3" t="s">
        <v>277</v>
      </c>
      <c r="S5" s="3" t="s">
        <v>278</v>
      </c>
      <c r="T5" s="12"/>
      <c r="U5" s="77"/>
    </row>
    <row r="6" customHeight="1" spans="1:21">
      <c r="A6" s="13" t="s">
        <v>249</v>
      </c>
      <c r="B6" s="13" t="s">
        <v>249</v>
      </c>
      <c r="C6" s="13" t="s">
        <v>249</v>
      </c>
      <c r="D6" s="3" t="s">
        <v>249</v>
      </c>
      <c r="E6" s="23">
        <v>1</v>
      </c>
      <c r="F6" s="23">
        <v>2</v>
      </c>
      <c r="G6" s="23">
        <v>3</v>
      </c>
      <c r="H6" s="23">
        <v>4</v>
      </c>
      <c r="I6" s="23">
        <v>5</v>
      </c>
      <c r="J6" s="23">
        <v>6</v>
      </c>
      <c r="K6" s="23">
        <v>7</v>
      </c>
      <c r="L6" s="23">
        <v>8</v>
      </c>
      <c r="M6" s="23">
        <v>9</v>
      </c>
      <c r="N6" s="23">
        <v>10</v>
      </c>
      <c r="O6" s="23">
        <v>11</v>
      </c>
      <c r="P6" s="23">
        <v>12</v>
      </c>
      <c r="Q6" s="23">
        <v>13</v>
      </c>
      <c r="R6" s="23">
        <v>14</v>
      </c>
      <c r="S6" s="23">
        <v>15</v>
      </c>
      <c r="T6" s="23">
        <v>16</v>
      </c>
      <c r="U6" s="23">
        <v>17</v>
      </c>
    </row>
    <row r="7" s="1" customFormat="1" ht="18.75" customHeight="1" spans="1:21">
      <c r="A7" s="46"/>
      <c r="B7" s="46"/>
      <c r="C7" s="46"/>
      <c r="D7" s="47" t="s">
        <v>7</v>
      </c>
      <c r="E7" s="80">
        <v>127.99</v>
      </c>
      <c r="F7" s="80">
        <v>87.38</v>
      </c>
      <c r="G7" s="80">
        <v>50.35</v>
      </c>
      <c r="H7" s="80">
        <v>0.34</v>
      </c>
      <c r="I7" s="80">
        <v>2.57</v>
      </c>
      <c r="J7" s="80">
        <v>0</v>
      </c>
      <c r="K7" s="80">
        <v>34.12</v>
      </c>
      <c r="L7" s="80">
        <v>30.17</v>
      </c>
      <c r="M7" s="80">
        <v>13.98</v>
      </c>
      <c r="N7" s="80">
        <v>7.4</v>
      </c>
      <c r="O7" s="80">
        <v>0.21</v>
      </c>
      <c r="P7" s="80">
        <v>0.56</v>
      </c>
      <c r="Q7" s="80">
        <v>0.8</v>
      </c>
      <c r="R7" s="80">
        <v>6.99</v>
      </c>
      <c r="S7" s="80">
        <v>0.23</v>
      </c>
      <c r="T7" s="80">
        <v>10.44</v>
      </c>
      <c r="U7" s="80">
        <v>0</v>
      </c>
    </row>
    <row r="8" ht="34.5" customHeight="1" spans="1:21">
      <c r="A8" s="46" t="s">
        <v>120</v>
      </c>
      <c r="B8" s="46" t="s">
        <v>121</v>
      </c>
      <c r="C8" s="46" t="s">
        <v>121</v>
      </c>
      <c r="D8" s="47" t="s">
        <v>122</v>
      </c>
      <c r="E8" s="80">
        <v>13.98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13.98</v>
      </c>
      <c r="M8" s="80">
        <v>13.98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</row>
    <row r="9" ht="34.5" customHeight="1" spans="1:21">
      <c r="A9" s="46" t="s">
        <v>120</v>
      </c>
      <c r="B9" s="46" t="s">
        <v>121</v>
      </c>
      <c r="C9" s="46" t="s">
        <v>123</v>
      </c>
      <c r="D9" s="47" t="s">
        <v>124</v>
      </c>
      <c r="E9" s="80">
        <v>6.99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6.99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6.99</v>
      </c>
      <c r="S9" s="80">
        <v>0</v>
      </c>
      <c r="T9" s="80">
        <v>0</v>
      </c>
      <c r="U9" s="80">
        <v>0</v>
      </c>
    </row>
    <row r="10" ht="34.5" customHeight="1" spans="1:21">
      <c r="A10" s="46" t="s">
        <v>120</v>
      </c>
      <c r="B10" s="46" t="s">
        <v>125</v>
      </c>
      <c r="C10" s="46" t="s">
        <v>126</v>
      </c>
      <c r="D10" s="47" t="s">
        <v>127</v>
      </c>
      <c r="E10" s="80">
        <v>0.56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0.56</v>
      </c>
      <c r="M10" s="80">
        <v>0</v>
      </c>
      <c r="N10" s="80">
        <v>0</v>
      </c>
      <c r="O10" s="80">
        <v>0</v>
      </c>
      <c r="P10" s="80">
        <v>0.56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</row>
    <row r="11" ht="34.5" customHeight="1" spans="1:21">
      <c r="A11" s="46" t="s">
        <v>120</v>
      </c>
      <c r="B11" s="46" t="s">
        <v>125</v>
      </c>
      <c r="C11" s="46" t="s">
        <v>128</v>
      </c>
      <c r="D11" s="47" t="s">
        <v>129</v>
      </c>
      <c r="E11" s="80">
        <v>0.8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0.8</v>
      </c>
      <c r="M11" s="80">
        <v>0</v>
      </c>
      <c r="N11" s="80">
        <v>0</v>
      </c>
      <c r="O11" s="80">
        <v>0</v>
      </c>
      <c r="P11" s="80">
        <v>0</v>
      </c>
      <c r="Q11" s="80">
        <v>0.8</v>
      </c>
      <c r="R11" s="80">
        <v>0</v>
      </c>
      <c r="S11" s="80">
        <v>0</v>
      </c>
      <c r="T11" s="80">
        <v>0</v>
      </c>
      <c r="U11" s="80">
        <v>0</v>
      </c>
    </row>
    <row r="12" ht="34.5" customHeight="1" spans="1:21">
      <c r="A12" s="46" t="s">
        <v>130</v>
      </c>
      <c r="B12" s="46" t="s">
        <v>131</v>
      </c>
      <c r="C12" s="46" t="s">
        <v>128</v>
      </c>
      <c r="D12" s="47" t="s">
        <v>132</v>
      </c>
      <c r="E12" s="80">
        <v>7.4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7.4</v>
      </c>
      <c r="M12" s="80">
        <v>0</v>
      </c>
      <c r="N12" s="80">
        <v>7.4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</row>
    <row r="13" ht="34.5" customHeight="1" spans="1:21">
      <c r="A13" s="46" t="s">
        <v>130</v>
      </c>
      <c r="B13" s="46" t="s">
        <v>131</v>
      </c>
      <c r="C13" s="46" t="s">
        <v>133</v>
      </c>
      <c r="D13" s="47" t="s">
        <v>134</v>
      </c>
      <c r="E13" s="80">
        <v>0.21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0.21</v>
      </c>
      <c r="M13" s="80">
        <v>0</v>
      </c>
      <c r="N13" s="80">
        <v>0</v>
      </c>
      <c r="O13" s="80">
        <v>0.21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</row>
    <row r="14" ht="34.5" customHeight="1" spans="1:21">
      <c r="A14" s="46" t="s">
        <v>130</v>
      </c>
      <c r="B14" s="46" t="s">
        <v>131</v>
      </c>
      <c r="C14" s="46" t="s">
        <v>135</v>
      </c>
      <c r="D14" s="47" t="s">
        <v>136</v>
      </c>
      <c r="E14" s="80">
        <v>0.23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0.23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0.23</v>
      </c>
      <c r="T14" s="80">
        <v>0</v>
      </c>
      <c r="U14" s="80">
        <v>0</v>
      </c>
    </row>
    <row r="15" ht="34.5" customHeight="1" spans="1:21">
      <c r="A15" s="46" t="s">
        <v>137</v>
      </c>
      <c r="B15" s="46" t="s">
        <v>126</v>
      </c>
      <c r="C15" s="46" t="s">
        <v>126</v>
      </c>
      <c r="D15" s="47" t="s">
        <v>138</v>
      </c>
      <c r="E15" s="80">
        <v>87.38</v>
      </c>
      <c r="F15" s="80">
        <v>87.38</v>
      </c>
      <c r="G15" s="80">
        <v>50.35</v>
      </c>
      <c r="H15" s="80">
        <v>0.34</v>
      </c>
      <c r="I15" s="80">
        <v>2.57</v>
      </c>
      <c r="J15" s="80">
        <v>0</v>
      </c>
      <c r="K15" s="80">
        <v>34.12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</row>
    <row r="16" ht="18.75" customHeight="1" spans="1:21">
      <c r="A16" s="46" t="s">
        <v>140</v>
      </c>
      <c r="B16" s="46" t="s">
        <v>128</v>
      </c>
      <c r="C16" s="46" t="s">
        <v>126</v>
      </c>
      <c r="D16" s="47" t="s">
        <v>141</v>
      </c>
      <c r="E16" s="80">
        <v>10.44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10.44</v>
      </c>
      <c r="U16" s="80">
        <v>0</v>
      </c>
    </row>
  </sheetData>
  <sheetProtection sheet="1"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393055555555556" top="0.984027777777778" bottom="0.984027777777778" header="0.511805555555556" footer="0.511805555555556"/>
  <pageSetup paperSize="9" scale="80" firstPageNumber="9" orientation="landscape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KFDX</cp:lastModifiedBy>
  <dcterms:created xsi:type="dcterms:W3CDTF">2017-11-28T07:47:00Z</dcterms:created>
  <cp:lastPrinted>2021-02-11T13:46:00Z</cp:lastPrinted>
  <dcterms:modified xsi:type="dcterms:W3CDTF">2022-09-08T04:40:33Z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2052-9.1.0.4739</vt:lpwstr>
  </property>
  <property fmtid="{D5CDD505-2E9C-101B-9397-08002B2CF9AE}" pid="3" name="EDOID">
    <vt:i4>64228410</vt:i4>
  </property>
  <property fmtid="{D5CDD505-2E9C-101B-9397-08002B2CF9AE}" pid="4" name="ICV">
    <vt:lpwstr>541DB14A281142A9A8C885563C1E8727</vt:lpwstr>
  </property>
</Properties>
</file>