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Sheet1!$A$2:$G$842</definedName>
    <definedName name="双清区">[1]org_hiddenSheet!$B$1:$B$1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<sst xmlns="http://schemas.openxmlformats.org/spreadsheetml/2006/main" count="3383" uniqueCount="1760">
  <si>
    <t>2025年双清区第一季度租赁补贴发放名单公示</t>
  </si>
  <si>
    <t>序号</t>
  </si>
  <si>
    <t>所属社区</t>
  </si>
  <si>
    <t>姓名</t>
  </si>
  <si>
    <t>身份证号码</t>
  </si>
  <si>
    <t>保障对象类型</t>
  </si>
  <si>
    <t>保障人口</t>
  </si>
  <si>
    <t>补贴金额</t>
  </si>
  <si>
    <t>火车站乡跃进社区</t>
  </si>
  <si>
    <t>海亚群</t>
  </si>
  <si>
    <t>430******0029</t>
  </si>
  <si>
    <t>低保家庭</t>
  </si>
  <si>
    <t>火车站乡古塘社区</t>
  </si>
  <si>
    <t>海碧云</t>
  </si>
  <si>
    <t>430******0030</t>
  </si>
  <si>
    <t>火车站乡红旗社区</t>
  </si>
  <si>
    <t>刘彩华</t>
  </si>
  <si>
    <t>430******0031</t>
  </si>
  <si>
    <t>高伟华</t>
  </si>
  <si>
    <t>430******0032</t>
  </si>
  <si>
    <t>肖志红</t>
  </si>
  <si>
    <t>430******0033</t>
  </si>
  <si>
    <t>兴隆街道龙皇桥社区</t>
  </si>
  <si>
    <t>胡银华</t>
  </si>
  <si>
    <t>430******0034</t>
  </si>
  <si>
    <t>郑伯胜</t>
  </si>
  <si>
    <t>430******0035</t>
  </si>
  <si>
    <t>李桂莲</t>
  </si>
  <si>
    <t>430******0036</t>
  </si>
  <si>
    <t>杨戴连</t>
  </si>
  <si>
    <t>430******0037</t>
  </si>
  <si>
    <t>禹安根</t>
  </si>
  <si>
    <t>430******0038</t>
  </si>
  <si>
    <t>陈治国</t>
  </si>
  <si>
    <t>430******0039</t>
  </si>
  <si>
    <t>刘阳</t>
  </si>
  <si>
    <t>430******0040</t>
  </si>
  <si>
    <t>朱清海</t>
  </si>
  <si>
    <t>430******0041</t>
  </si>
  <si>
    <t>陈祥桂</t>
  </si>
  <si>
    <t>430******0042</t>
  </si>
  <si>
    <t>谢俊</t>
  </si>
  <si>
    <t>430******0043</t>
  </si>
  <si>
    <t>姜有云</t>
  </si>
  <si>
    <t>430******0044</t>
  </si>
  <si>
    <t>马四华</t>
  </si>
  <si>
    <t>430******0045</t>
  </si>
  <si>
    <t>伍阿青</t>
  </si>
  <si>
    <t>430******0046</t>
  </si>
  <si>
    <t>封晓庆</t>
  </si>
  <si>
    <t>430******0047</t>
  </si>
  <si>
    <t>沈卫明</t>
  </si>
  <si>
    <t>430******0048</t>
  </si>
  <si>
    <t>1</t>
  </si>
  <si>
    <t>张俊林</t>
  </si>
  <si>
    <t>430******0049</t>
  </si>
  <si>
    <t>3</t>
  </si>
  <si>
    <t>许峰</t>
  </si>
  <si>
    <t>430******0050</t>
  </si>
  <si>
    <t>罗建忠</t>
  </si>
  <si>
    <t>430******0051</t>
  </si>
  <si>
    <t>赵方林</t>
  </si>
  <si>
    <t>430******0052</t>
  </si>
  <si>
    <t>刘艳容</t>
  </si>
  <si>
    <t>430******0053</t>
  </si>
  <si>
    <t>刘志龙</t>
  </si>
  <si>
    <t>430******0054</t>
  </si>
  <si>
    <t>低保家庭、残疾</t>
  </si>
  <si>
    <t>蒋继涛</t>
  </si>
  <si>
    <t>430******0055</t>
  </si>
  <si>
    <t>何坚</t>
  </si>
  <si>
    <t>430******0056</t>
  </si>
  <si>
    <t>兴隆街道十井铺社区</t>
  </si>
  <si>
    <t>刘二平</t>
  </si>
  <si>
    <t>430******0057</t>
  </si>
  <si>
    <t>莫海芳</t>
  </si>
  <si>
    <t>430******0058</t>
  </si>
  <si>
    <t>卢建刚</t>
  </si>
  <si>
    <t>430******0059</t>
  </si>
  <si>
    <t>莫国强</t>
  </si>
  <si>
    <t>430******0060</t>
  </si>
  <si>
    <t>赵爱华</t>
  </si>
  <si>
    <t>430******0061</t>
  </si>
  <si>
    <t>杨幸兴</t>
  </si>
  <si>
    <t>430******0062</t>
  </si>
  <si>
    <t>佘忠新</t>
  </si>
  <si>
    <t>430******0063</t>
  </si>
  <si>
    <t>张素娥</t>
  </si>
  <si>
    <t>430******0064</t>
  </si>
  <si>
    <t>兴隆街道紫薇社区</t>
  </si>
  <si>
    <t>周紫恒</t>
  </si>
  <si>
    <t>430******0065</t>
  </si>
  <si>
    <t>杨断英</t>
  </si>
  <si>
    <t>430******0066</t>
  </si>
  <si>
    <t>胡淑珍</t>
  </si>
  <si>
    <t>430******0067</t>
  </si>
  <si>
    <t>孙利华</t>
  </si>
  <si>
    <t>430******0068</t>
  </si>
  <si>
    <t>雷超群</t>
  </si>
  <si>
    <t>430******0069</t>
  </si>
  <si>
    <t>曾建军</t>
  </si>
  <si>
    <t>430******0070</t>
  </si>
  <si>
    <t>李梅星</t>
  </si>
  <si>
    <t>430******0071</t>
  </si>
  <si>
    <t>曾小玲</t>
  </si>
  <si>
    <t>430******0072</t>
  </si>
  <si>
    <t>王艳华</t>
  </si>
  <si>
    <t>430******0073</t>
  </si>
  <si>
    <t>黄金华</t>
  </si>
  <si>
    <t>430******0074</t>
  </si>
  <si>
    <t>冯友军</t>
  </si>
  <si>
    <t>430******0075</t>
  </si>
  <si>
    <t>曾小平</t>
  </si>
  <si>
    <t>430******0076</t>
  </si>
  <si>
    <t>特困家庭</t>
  </si>
  <si>
    <t>曾铁云</t>
  </si>
  <si>
    <t>430******0077</t>
  </si>
  <si>
    <t>李苏娥</t>
  </si>
  <si>
    <t>430******0078</t>
  </si>
  <si>
    <t>曾君辉</t>
  </si>
  <si>
    <t>430******0079</t>
  </si>
  <si>
    <t>曾长林</t>
  </si>
  <si>
    <t>430******0080</t>
  </si>
  <si>
    <t>赵香华</t>
  </si>
  <si>
    <t>430******0081</t>
  </si>
  <si>
    <t>陈玉连</t>
  </si>
  <si>
    <t>430******0082</t>
  </si>
  <si>
    <t>曾军虎</t>
  </si>
  <si>
    <t>430******0083</t>
  </si>
  <si>
    <t>曾艳飞</t>
  </si>
  <si>
    <t>430******0084</t>
  </si>
  <si>
    <t>兴隆街道观音塘社区</t>
  </si>
  <si>
    <t>李海珠</t>
  </si>
  <si>
    <t>430******0085</t>
  </si>
  <si>
    <t>兴隆街道汽制社区</t>
  </si>
  <si>
    <t>徐建秋</t>
  </si>
  <si>
    <t>430******0086</t>
  </si>
  <si>
    <t>曾欣</t>
  </si>
  <si>
    <t>430******0087</t>
  </si>
  <si>
    <t>何伟</t>
  </si>
  <si>
    <t>430******0088</t>
  </si>
  <si>
    <t>欧阳玉英</t>
  </si>
  <si>
    <t>430******0089</t>
  </si>
  <si>
    <t>龚静</t>
  </si>
  <si>
    <t>430******0090</t>
  </si>
  <si>
    <t>姚臻</t>
  </si>
  <si>
    <t>430******0091</t>
  </si>
  <si>
    <t>邹志雄</t>
  </si>
  <si>
    <t>430******0092</t>
  </si>
  <si>
    <t>杨期芳</t>
  </si>
  <si>
    <t>430******0093</t>
  </si>
  <si>
    <t>唐春艳</t>
  </si>
  <si>
    <t>430******0094</t>
  </si>
  <si>
    <t>陈雨洋</t>
  </si>
  <si>
    <t>430******0095</t>
  </si>
  <si>
    <t>周红</t>
  </si>
  <si>
    <t>430******0096</t>
  </si>
  <si>
    <t>江涛</t>
  </si>
  <si>
    <t>430******0097</t>
  </si>
  <si>
    <t>李湘文</t>
  </si>
  <si>
    <t>430******0098</t>
  </si>
  <si>
    <t>王彩英</t>
  </si>
  <si>
    <t>430******0099</t>
  </si>
  <si>
    <t>付邵峰</t>
  </si>
  <si>
    <t>430******0100</t>
  </si>
  <si>
    <t>龙须塘街道雍翠社区</t>
  </si>
  <si>
    <t>廖达平</t>
  </si>
  <si>
    <t>430******0101</t>
  </si>
  <si>
    <t>肖峰</t>
  </si>
  <si>
    <t>430******0102</t>
  </si>
  <si>
    <t>何桂林</t>
  </si>
  <si>
    <t>430******0103</t>
  </si>
  <si>
    <t>黎斐博</t>
  </si>
  <si>
    <t>430******0104</t>
  </si>
  <si>
    <t>黎斐健</t>
  </si>
  <si>
    <t>430******0105</t>
  </si>
  <si>
    <t>曾实林</t>
  </si>
  <si>
    <t>430******0106</t>
  </si>
  <si>
    <t>龙须塘街道五里牌社区</t>
  </si>
  <si>
    <t>邓亚兰</t>
  </si>
  <si>
    <t>430******0107</t>
  </si>
  <si>
    <t>邓正君</t>
  </si>
  <si>
    <t>430******0108</t>
  </si>
  <si>
    <t>谢彩云</t>
  </si>
  <si>
    <t>430******0109</t>
  </si>
  <si>
    <t>刘艳梅</t>
  </si>
  <si>
    <t>430******0110</t>
  </si>
  <si>
    <t>龙须塘街道兴建社区</t>
  </si>
  <si>
    <t>贺志</t>
  </si>
  <si>
    <t>430******0111</t>
  </si>
  <si>
    <t>刘琴琴</t>
  </si>
  <si>
    <t>430******0112</t>
  </si>
  <si>
    <t>胡斌</t>
  </si>
  <si>
    <t>430******0113</t>
  </si>
  <si>
    <t>刘庚寅</t>
  </si>
  <si>
    <t>430******0114</t>
  </si>
  <si>
    <t>康厚方</t>
  </si>
  <si>
    <t>430******0115</t>
  </si>
  <si>
    <t>外来务工</t>
  </si>
  <si>
    <t>龙须塘街道石家园社区</t>
  </si>
  <si>
    <t>刘映雪</t>
  </si>
  <si>
    <t>430******0116</t>
  </si>
  <si>
    <t>刘咏梅</t>
  </si>
  <si>
    <t>430******0117</t>
  </si>
  <si>
    <t>何辉</t>
  </si>
  <si>
    <t>430******0118</t>
  </si>
  <si>
    <t>李海燕</t>
  </si>
  <si>
    <t>430******0119</t>
  </si>
  <si>
    <t>杨春艳</t>
  </si>
  <si>
    <t>430******0120</t>
  </si>
  <si>
    <t>石轩平</t>
  </si>
  <si>
    <t>430******0121</t>
  </si>
  <si>
    <t>陈代情</t>
  </si>
  <si>
    <t>430******0122</t>
  </si>
  <si>
    <t>伍存家</t>
  </si>
  <si>
    <t>430******0123</t>
  </si>
  <si>
    <t>金娥</t>
  </si>
  <si>
    <t>430******0124</t>
  </si>
  <si>
    <t>李宇平</t>
  </si>
  <si>
    <t>430******0125</t>
  </si>
  <si>
    <t>姚礼</t>
  </si>
  <si>
    <t>430******0126</t>
  </si>
  <si>
    <t>尹国华</t>
  </si>
  <si>
    <t>430******0127</t>
  </si>
  <si>
    <t>周银娣</t>
  </si>
  <si>
    <t>430******0128</t>
  </si>
  <si>
    <t>刘晖</t>
  </si>
  <si>
    <t>430******0129</t>
  </si>
  <si>
    <t>刘江滔</t>
  </si>
  <si>
    <t>430******0130</t>
  </si>
  <si>
    <t>周三万</t>
  </si>
  <si>
    <t>430******0131</t>
  </si>
  <si>
    <t>何佳佳</t>
  </si>
  <si>
    <t>430******0132</t>
  </si>
  <si>
    <t>赵军</t>
  </si>
  <si>
    <t>430******0133</t>
  </si>
  <si>
    <t>张宇</t>
  </si>
  <si>
    <t>430******0134</t>
  </si>
  <si>
    <t>龙须塘街道五井塘社区</t>
  </si>
  <si>
    <t>黄艺</t>
  </si>
  <si>
    <t>430******0135</t>
  </si>
  <si>
    <t>罗慧燕</t>
  </si>
  <si>
    <t>430******0136</t>
  </si>
  <si>
    <t>朱长清</t>
  </si>
  <si>
    <t>430******0137</t>
  </si>
  <si>
    <t>李小云</t>
  </si>
  <si>
    <t>430******0138</t>
  </si>
  <si>
    <t>陈其武</t>
  </si>
  <si>
    <t>430******0139</t>
  </si>
  <si>
    <t>周朝云</t>
  </si>
  <si>
    <t>430******0140</t>
  </si>
  <si>
    <t>张红</t>
  </si>
  <si>
    <t>430******0141</t>
  </si>
  <si>
    <t>刘倬</t>
  </si>
  <si>
    <t>430******0142</t>
  </si>
  <si>
    <t>杨爱连</t>
  </si>
  <si>
    <t>430******0143</t>
  </si>
  <si>
    <t>马宁</t>
  </si>
  <si>
    <t>430******0144</t>
  </si>
  <si>
    <t>吕美秀</t>
  </si>
  <si>
    <t>430******0145</t>
  </si>
  <si>
    <t>张岚</t>
  </si>
  <si>
    <t>430******0146</t>
  </si>
  <si>
    <t>李灵芝</t>
  </si>
  <si>
    <t>430******0147</t>
  </si>
  <si>
    <t>申华生</t>
  </si>
  <si>
    <t>430******0148</t>
  </si>
  <si>
    <t>岳红新</t>
  </si>
  <si>
    <t>430******0149</t>
  </si>
  <si>
    <t>涂文华</t>
  </si>
  <si>
    <t>430******0150</t>
  </si>
  <si>
    <t>申小林</t>
  </si>
  <si>
    <t>430******0151</t>
  </si>
  <si>
    <t>宋军</t>
  </si>
  <si>
    <t>430******0152</t>
  </si>
  <si>
    <t>申星</t>
  </si>
  <si>
    <t>430******0153</t>
  </si>
  <si>
    <t>冯辉</t>
  </si>
  <si>
    <t>430******0154</t>
  </si>
  <si>
    <t>龙须塘街道新华社区</t>
  </si>
  <si>
    <t>罗健</t>
  </si>
  <si>
    <t>430******0155</t>
  </si>
  <si>
    <t>赵胜利</t>
  </si>
  <si>
    <t>430******0156</t>
  </si>
  <si>
    <t>曾文海</t>
  </si>
  <si>
    <t>430******0157</t>
  </si>
  <si>
    <t>肖宋秀</t>
  </si>
  <si>
    <t>430******0158</t>
  </si>
  <si>
    <t>何淑英</t>
  </si>
  <si>
    <t>430******0159</t>
  </si>
  <si>
    <t>雷磊</t>
  </si>
  <si>
    <t>430******0160</t>
  </si>
  <si>
    <t>田菊英</t>
  </si>
  <si>
    <t>430******0161</t>
  </si>
  <si>
    <t>陈坚飞</t>
  </si>
  <si>
    <t>430******0162</t>
  </si>
  <si>
    <t>杨杰</t>
  </si>
  <si>
    <t>430******0163</t>
  </si>
  <si>
    <t>赵剑侠</t>
  </si>
  <si>
    <t>430******0164</t>
  </si>
  <si>
    <t>陶国华</t>
  </si>
  <si>
    <t>430******0165</t>
  </si>
  <si>
    <t>杨前辉</t>
  </si>
  <si>
    <t>430******0166</t>
  </si>
  <si>
    <t>邓红球</t>
  </si>
  <si>
    <t>430******0167</t>
  </si>
  <si>
    <t>石武祥</t>
  </si>
  <si>
    <t>430******0168</t>
  </si>
  <si>
    <t>肖霞</t>
  </si>
  <si>
    <t>430******0169</t>
  </si>
  <si>
    <t>江柯夫</t>
  </si>
  <si>
    <t>430******0170</t>
  </si>
  <si>
    <t>石德娜</t>
  </si>
  <si>
    <t>430******0171</t>
  </si>
  <si>
    <t>陈春平</t>
  </si>
  <si>
    <t>430******0172</t>
  </si>
  <si>
    <t>何桂香</t>
  </si>
  <si>
    <t>430******0173</t>
  </si>
  <si>
    <t>李淑平</t>
  </si>
  <si>
    <t>430******0174</t>
  </si>
  <si>
    <t>陈云高</t>
  </si>
  <si>
    <t>430******0175</t>
  </si>
  <si>
    <t>梁美华</t>
  </si>
  <si>
    <t>430******0176</t>
  </si>
  <si>
    <t>刘飞飞</t>
  </si>
  <si>
    <t>430******0177</t>
  </si>
  <si>
    <t>曾云英</t>
  </si>
  <si>
    <t>430******0178</t>
  </si>
  <si>
    <t>海霞</t>
  </si>
  <si>
    <t>430******0179</t>
  </si>
  <si>
    <t>陈梅花</t>
  </si>
  <si>
    <t>430******0180</t>
  </si>
  <si>
    <t>龙须塘街道龙须塘社区</t>
  </si>
  <si>
    <t>海彩梅</t>
  </si>
  <si>
    <t>430******0181</t>
  </si>
  <si>
    <t>罗稳</t>
  </si>
  <si>
    <t>430******0182</t>
  </si>
  <si>
    <t>向海云</t>
  </si>
  <si>
    <t>430******0183</t>
  </si>
  <si>
    <t>江利民</t>
  </si>
  <si>
    <t>430******0184</t>
  </si>
  <si>
    <t>江巧妮</t>
  </si>
  <si>
    <t>430******0185</t>
  </si>
  <si>
    <t>江连跃</t>
  </si>
  <si>
    <t>430******0186</t>
  </si>
  <si>
    <t>邓勇明</t>
  </si>
  <si>
    <t>430******0187</t>
  </si>
  <si>
    <t>江志文</t>
  </si>
  <si>
    <t>430******0188</t>
  </si>
  <si>
    <t>海涛</t>
  </si>
  <si>
    <t>430******0189</t>
  </si>
  <si>
    <t>朱政</t>
  </si>
  <si>
    <t>430******0190</t>
  </si>
  <si>
    <t>江细平</t>
  </si>
  <si>
    <t>430******0191</t>
  </si>
  <si>
    <t>粟碧波</t>
  </si>
  <si>
    <t>430******0192</t>
  </si>
  <si>
    <t>杨保秀</t>
  </si>
  <si>
    <t>430******0193</t>
  </si>
  <si>
    <t>谢洪文</t>
  </si>
  <si>
    <t>430******0194</t>
  </si>
  <si>
    <t>江继华</t>
  </si>
  <si>
    <t>430******0195</t>
  </si>
  <si>
    <t>朱丹丹</t>
  </si>
  <si>
    <t>430******0196</t>
  </si>
  <si>
    <t>陈佳勤</t>
  </si>
  <si>
    <t>430******0197</t>
  </si>
  <si>
    <t>谢辉</t>
  </si>
  <si>
    <t>430******0198</t>
  </si>
  <si>
    <t>朱海龙</t>
  </si>
  <si>
    <t>430******0199</t>
  </si>
  <si>
    <t>曾群艳</t>
  </si>
  <si>
    <t>430******0200</t>
  </si>
  <si>
    <t>唐鲜红</t>
  </si>
  <si>
    <t>430******0201</t>
  </si>
  <si>
    <t>陈薇宇</t>
  </si>
  <si>
    <t>430******0202</t>
  </si>
  <si>
    <t>陈佳莹</t>
  </si>
  <si>
    <t>430******0203</t>
  </si>
  <si>
    <t>潘文胜</t>
  </si>
  <si>
    <t>430******0204</t>
  </si>
  <si>
    <t>胡航</t>
  </si>
  <si>
    <t>430******0205</t>
  </si>
  <si>
    <t>赵芳芳</t>
  </si>
  <si>
    <t>430******0206</t>
  </si>
  <si>
    <t>何正元</t>
  </si>
  <si>
    <t>430******0207</t>
  </si>
  <si>
    <t>低保边缘户</t>
  </si>
  <si>
    <t>姚湘霞</t>
  </si>
  <si>
    <t>430******0208</t>
  </si>
  <si>
    <t>胡光辉</t>
  </si>
  <si>
    <t>430******0209</t>
  </si>
  <si>
    <t>申文祥</t>
  </si>
  <si>
    <t>430******0210</t>
  </si>
  <si>
    <t>桥头街道迴栏街社区</t>
  </si>
  <si>
    <t>张超华</t>
  </si>
  <si>
    <t>430******0211</t>
  </si>
  <si>
    <t>姜峰</t>
  </si>
  <si>
    <t>430******0212</t>
  </si>
  <si>
    <t>刘帅君</t>
  </si>
  <si>
    <t>430******0213</t>
  </si>
  <si>
    <t>王健英</t>
  </si>
  <si>
    <t>430******0214</t>
  </si>
  <si>
    <t>李国良</t>
  </si>
  <si>
    <t>430******0215</t>
  </si>
  <si>
    <t>张如兰</t>
  </si>
  <si>
    <t>430******0216</t>
  </si>
  <si>
    <t>王旗</t>
  </si>
  <si>
    <t>430******0217</t>
  </si>
  <si>
    <t>张必兴</t>
  </si>
  <si>
    <t>430******0218</t>
  </si>
  <si>
    <t>蒋艳美</t>
  </si>
  <si>
    <t>430******0219</t>
  </si>
  <si>
    <t>唐金南</t>
  </si>
  <si>
    <t>430******0220</t>
  </si>
  <si>
    <t>杨志威</t>
  </si>
  <si>
    <t>430******0221</t>
  </si>
  <si>
    <t>张微波</t>
  </si>
  <si>
    <t>430******0222</t>
  </si>
  <si>
    <t>宁晓玲</t>
  </si>
  <si>
    <t>430******0223</t>
  </si>
  <si>
    <t>朱佳</t>
  </si>
  <si>
    <t>430******0224</t>
  </si>
  <si>
    <t>刘跃明</t>
  </si>
  <si>
    <t>430******0225</t>
  </si>
  <si>
    <t>朱新桂</t>
  </si>
  <si>
    <t>430******0226</t>
  </si>
  <si>
    <t>桥头街道肖家排社区</t>
  </si>
  <si>
    <t>雷忠意</t>
  </si>
  <si>
    <t>430******0227</t>
  </si>
  <si>
    <t>颜金云</t>
  </si>
  <si>
    <t>430******0228</t>
  </si>
  <si>
    <t>石湘蓉</t>
  </si>
  <si>
    <t>430******0229</t>
  </si>
  <si>
    <t>陈明杰</t>
  </si>
  <si>
    <t>430******0230</t>
  </si>
  <si>
    <t>覃栋</t>
  </si>
  <si>
    <t>430******0231</t>
  </si>
  <si>
    <t>邓建华</t>
  </si>
  <si>
    <t>430******0232</t>
  </si>
  <si>
    <t>王玉娥</t>
  </si>
  <si>
    <t>430******0233</t>
  </si>
  <si>
    <t>李务虚</t>
  </si>
  <si>
    <t>430******0234</t>
  </si>
  <si>
    <t>张晚姣</t>
  </si>
  <si>
    <t>430******0235</t>
  </si>
  <si>
    <t>桥头街道洛阳洞社区</t>
  </si>
  <si>
    <t>李美娥</t>
  </si>
  <si>
    <t>430******0236</t>
  </si>
  <si>
    <t>张小凤</t>
  </si>
  <si>
    <t>430******0237</t>
  </si>
  <si>
    <t>朱杰斌</t>
  </si>
  <si>
    <t>430******0238</t>
  </si>
  <si>
    <t>王能</t>
  </si>
  <si>
    <t>430******0239</t>
  </si>
  <si>
    <t>桥头街道中河街社区</t>
  </si>
  <si>
    <t>胡更强</t>
  </si>
  <si>
    <t>430******0240</t>
  </si>
  <si>
    <t>姜郁娴</t>
  </si>
  <si>
    <t>430******0241</t>
  </si>
  <si>
    <t>邓和平</t>
  </si>
  <si>
    <t>430******0242</t>
  </si>
  <si>
    <t>宋斌</t>
  </si>
  <si>
    <t>430******0243</t>
  </si>
  <si>
    <t>陈军华</t>
  </si>
  <si>
    <t>430******0244</t>
  </si>
  <si>
    <t>黄文佳</t>
  </si>
  <si>
    <t>430******0245</t>
  </si>
  <si>
    <t>蔡永忠</t>
  </si>
  <si>
    <t>430******0246</t>
  </si>
  <si>
    <t>刘春花</t>
  </si>
  <si>
    <t>430******0247</t>
  </si>
  <si>
    <t>黄永红</t>
  </si>
  <si>
    <t>430******0248</t>
  </si>
  <si>
    <t>唐有春</t>
  </si>
  <si>
    <t>430******0249</t>
  </si>
  <si>
    <t>崔智明</t>
  </si>
  <si>
    <t>430******0250</t>
  </si>
  <si>
    <t>詹润生</t>
  </si>
  <si>
    <t>430******0251</t>
  </si>
  <si>
    <t>姚玉华</t>
  </si>
  <si>
    <t>430******0252</t>
  </si>
  <si>
    <t>蒋灵馨</t>
  </si>
  <si>
    <t>430******0253</t>
  </si>
  <si>
    <t>廖明强</t>
  </si>
  <si>
    <t>430******0254</t>
  </si>
  <si>
    <t>陈志学</t>
  </si>
  <si>
    <t>430******0255</t>
  </si>
  <si>
    <t>刘军有</t>
  </si>
  <si>
    <t>430******0256</t>
  </si>
  <si>
    <t>彭金华</t>
  </si>
  <si>
    <t>430******0257</t>
  </si>
  <si>
    <t>何跃晖</t>
  </si>
  <si>
    <t>430******0258</t>
  </si>
  <si>
    <t>桥头街道人民巷社区</t>
  </si>
  <si>
    <t>刘爱珍</t>
  </si>
  <si>
    <t>430******0259</t>
  </si>
  <si>
    <t>刘阳生</t>
  </si>
  <si>
    <t>430******0260</t>
  </si>
  <si>
    <t>姚思羽</t>
  </si>
  <si>
    <t>430******0261</t>
  </si>
  <si>
    <t>朱超文</t>
  </si>
  <si>
    <t>430******0262</t>
  </si>
  <si>
    <t>余抚湘</t>
  </si>
  <si>
    <t>430******0263</t>
  </si>
  <si>
    <t>李忠胜</t>
  </si>
  <si>
    <t>430******0264</t>
  </si>
  <si>
    <t>赵强华</t>
  </si>
  <si>
    <t>430******0265</t>
  </si>
  <si>
    <t>彭琛</t>
  </si>
  <si>
    <t>430******0266</t>
  </si>
  <si>
    <t>罗宏志</t>
  </si>
  <si>
    <t>430******0267</t>
  </si>
  <si>
    <t>禹菊秀</t>
  </si>
  <si>
    <t>430******0268</t>
  </si>
  <si>
    <t>周忠伟</t>
  </si>
  <si>
    <t>430******0269</t>
  </si>
  <si>
    <t>朱苏容</t>
  </si>
  <si>
    <t>430******0270</t>
  </si>
  <si>
    <t>滨江街道金台社区</t>
  </si>
  <si>
    <t>肖勇强</t>
  </si>
  <si>
    <t>430******0271</t>
  </si>
  <si>
    <t>周姿美</t>
  </si>
  <si>
    <t>430******0272</t>
  </si>
  <si>
    <t>唐姜东</t>
  </si>
  <si>
    <t>430******0273</t>
  </si>
  <si>
    <t>曾涛</t>
  </si>
  <si>
    <t>430******0274</t>
  </si>
  <si>
    <t>滨江街道洋溪桥社区</t>
  </si>
  <si>
    <t>黄文明</t>
  </si>
  <si>
    <t>430******0275</t>
  </si>
  <si>
    <t>何民辉</t>
  </si>
  <si>
    <t>430******0276</t>
  </si>
  <si>
    <t>滨江街道珠溪社区</t>
  </si>
  <si>
    <t>简磊</t>
  </si>
  <si>
    <t>430******0277</t>
  </si>
  <si>
    <t>姚宾</t>
  </si>
  <si>
    <t>430******0278</t>
  </si>
  <si>
    <t>滨江街道长塘社区</t>
  </si>
  <si>
    <t>陈满英</t>
  </si>
  <si>
    <t>430******0279</t>
  </si>
  <si>
    <t>曾杨洪</t>
  </si>
  <si>
    <t>430******0280</t>
  </si>
  <si>
    <t>刘常妮</t>
  </si>
  <si>
    <t>430******0281</t>
  </si>
  <si>
    <t>黄更祥</t>
  </si>
  <si>
    <t>430******0282</t>
  </si>
  <si>
    <t>海正芳</t>
  </si>
  <si>
    <t>430******0283</t>
  </si>
  <si>
    <t>向粉秀</t>
  </si>
  <si>
    <t>430******0284</t>
  </si>
  <si>
    <t>杨海波</t>
  </si>
  <si>
    <t>430******0285</t>
  </si>
  <si>
    <t>李艳</t>
  </si>
  <si>
    <t>430******0286</t>
  </si>
  <si>
    <t>范春莲</t>
  </si>
  <si>
    <t>430******0287</t>
  </si>
  <si>
    <t>欧彦</t>
  </si>
  <si>
    <t>430******0288</t>
  </si>
  <si>
    <t>李建钢</t>
  </si>
  <si>
    <t>430******0289</t>
  </si>
  <si>
    <t>罗芳</t>
  </si>
  <si>
    <t>430******0290</t>
  </si>
  <si>
    <t>颜自云</t>
  </si>
  <si>
    <t>430******0291</t>
  </si>
  <si>
    <t>申新华</t>
  </si>
  <si>
    <t>430******0292</t>
  </si>
  <si>
    <t>刘买元</t>
  </si>
  <si>
    <t>430******0293</t>
  </si>
  <si>
    <t>何春松</t>
  </si>
  <si>
    <t>430******0294</t>
  </si>
  <si>
    <t>徐鑫</t>
  </si>
  <si>
    <t>430******0295</t>
  </si>
  <si>
    <t>滨江街道梓树社区</t>
  </si>
  <si>
    <t>李娥</t>
  </si>
  <si>
    <t>430******0296</t>
  </si>
  <si>
    <t>黎发明</t>
  </si>
  <si>
    <t>430******0297</t>
  </si>
  <si>
    <t>陈波</t>
  </si>
  <si>
    <t>430******0298</t>
  </si>
  <si>
    <t>陈正洋</t>
  </si>
  <si>
    <t>430******0299</t>
  </si>
  <si>
    <t>苏滔</t>
  </si>
  <si>
    <t>430******0300</t>
  </si>
  <si>
    <t>吴乘兆</t>
  </si>
  <si>
    <t>430******0301</t>
  </si>
  <si>
    <t>何克勤</t>
  </si>
  <si>
    <t>430******0302</t>
  </si>
  <si>
    <t>刘拥军</t>
  </si>
  <si>
    <t>430******0303</t>
  </si>
  <si>
    <t>曾志辉</t>
  </si>
  <si>
    <t>430******0304</t>
  </si>
  <si>
    <t>戴叶飞</t>
  </si>
  <si>
    <t>430******0305</t>
  </si>
  <si>
    <t>张少华</t>
  </si>
  <si>
    <t>430******0306</t>
  </si>
  <si>
    <t>雷晚凤</t>
  </si>
  <si>
    <t>430******0307</t>
  </si>
  <si>
    <t>谢姣桃</t>
  </si>
  <si>
    <t>430******0308</t>
  </si>
  <si>
    <t>李晓桃</t>
  </si>
  <si>
    <t>430******0309</t>
  </si>
  <si>
    <t>唐红</t>
  </si>
  <si>
    <t>430******0310</t>
  </si>
  <si>
    <t>杨少武</t>
  </si>
  <si>
    <t>430******0311</t>
  </si>
  <si>
    <t>朱勇胜</t>
  </si>
  <si>
    <t>430******0312</t>
  </si>
  <si>
    <t>唐小云</t>
  </si>
  <si>
    <t>430******0313</t>
  </si>
  <si>
    <t>尤金平</t>
  </si>
  <si>
    <t>430******0314</t>
  </si>
  <si>
    <t>何勇</t>
  </si>
  <si>
    <t>430******0315</t>
  </si>
  <si>
    <t>王雄</t>
  </si>
  <si>
    <t>430******0316</t>
  </si>
  <si>
    <t>邹正喜</t>
  </si>
  <si>
    <t>430******0317</t>
  </si>
  <si>
    <t>何俊儒</t>
  </si>
  <si>
    <t>430******0318</t>
  </si>
  <si>
    <t>戴勇军</t>
  </si>
  <si>
    <t>430******0319</t>
  </si>
  <si>
    <t>邓培端</t>
  </si>
  <si>
    <t>430******0320</t>
  </si>
  <si>
    <t>刘东</t>
  </si>
  <si>
    <t>430******0321</t>
  </si>
  <si>
    <t>夏玉连</t>
  </si>
  <si>
    <t>430******0322</t>
  </si>
  <si>
    <t>孙邵明</t>
  </si>
  <si>
    <t>430******0323</t>
  </si>
  <si>
    <t>胡练章</t>
  </si>
  <si>
    <t>430******0324</t>
  </si>
  <si>
    <t>吴卓琳</t>
  </si>
  <si>
    <t>430******0325</t>
  </si>
  <si>
    <t>颜志勇</t>
  </si>
  <si>
    <t>430******0326</t>
  </si>
  <si>
    <t>吕江宁</t>
  </si>
  <si>
    <t>430******0327</t>
  </si>
  <si>
    <t>低保边缘户，残疾</t>
  </si>
  <si>
    <t>宁全权</t>
  </si>
  <si>
    <t>430******0328</t>
  </si>
  <si>
    <t>低保边缘户，退役军人</t>
  </si>
  <si>
    <t>姚翠连</t>
  </si>
  <si>
    <t>430******0329</t>
  </si>
  <si>
    <t>禹金良</t>
  </si>
  <si>
    <t>430******0330</t>
  </si>
  <si>
    <t>滨江街道寒梅村</t>
  </si>
  <si>
    <t>李国成</t>
  </si>
  <si>
    <t>430******0331</t>
  </si>
  <si>
    <t>低保家庭、退伍军人、残疾人</t>
  </si>
  <si>
    <t>石桥街道马鞍社区</t>
  </si>
  <si>
    <t>夏东格</t>
  </si>
  <si>
    <t>430******0332</t>
  </si>
  <si>
    <t>石桥街道新鑫社区</t>
  </si>
  <si>
    <t>刘宾英</t>
  </si>
  <si>
    <t>430******0333</t>
  </si>
  <si>
    <t>李文贤</t>
  </si>
  <si>
    <t>430******0334</t>
  </si>
  <si>
    <t>刘光云</t>
  </si>
  <si>
    <t>430******0335</t>
  </si>
  <si>
    <t>张玉莲</t>
  </si>
  <si>
    <t>430******0336</t>
  </si>
  <si>
    <t>苏中雄</t>
  </si>
  <si>
    <t>430******0337</t>
  </si>
  <si>
    <t>王育军</t>
  </si>
  <si>
    <t>430******0338</t>
  </si>
  <si>
    <t>岳田田</t>
  </si>
  <si>
    <t>430******0339</t>
  </si>
  <si>
    <t>黄明田</t>
  </si>
  <si>
    <t>430******0340</t>
  </si>
  <si>
    <t>陈菊英</t>
  </si>
  <si>
    <t>430******0341</t>
  </si>
  <si>
    <t>钟少辉</t>
  </si>
  <si>
    <t>430******0342</t>
  </si>
  <si>
    <t>唐娥英</t>
  </si>
  <si>
    <t>430******0343</t>
  </si>
  <si>
    <t>陈伟杰</t>
  </si>
  <si>
    <t>430******0344</t>
  </si>
  <si>
    <t>朱星星</t>
  </si>
  <si>
    <t>430******0345</t>
  </si>
  <si>
    <t>肖艳云</t>
  </si>
  <si>
    <t>430******0346</t>
  </si>
  <si>
    <t>蒋菁</t>
  </si>
  <si>
    <t>430******0347</t>
  </si>
  <si>
    <t>彭欧阳洋</t>
  </si>
  <si>
    <t>430******0348</t>
  </si>
  <si>
    <t>王玉兰</t>
  </si>
  <si>
    <t>430******0349</t>
  </si>
  <si>
    <t>杨为吉</t>
  </si>
  <si>
    <t>430******0350</t>
  </si>
  <si>
    <t>石桥街道秀峰社区</t>
  </si>
  <si>
    <t>匡国华</t>
  </si>
  <si>
    <t>430******0351</t>
  </si>
  <si>
    <t>特困、残疾</t>
  </si>
  <si>
    <t>徐连秀</t>
  </si>
  <si>
    <t>430******0352</t>
  </si>
  <si>
    <t>陈磊</t>
  </si>
  <si>
    <t>430******0353</t>
  </si>
  <si>
    <t>邓贲忠</t>
  </si>
  <si>
    <t>430******0354</t>
  </si>
  <si>
    <t>黄瑛</t>
  </si>
  <si>
    <t>430******0355</t>
  </si>
  <si>
    <t>李赛群</t>
  </si>
  <si>
    <t>430******0356</t>
  </si>
  <si>
    <t>谭梅英</t>
  </si>
  <si>
    <t>430******0357</t>
  </si>
  <si>
    <t>雷庆宽</t>
  </si>
  <si>
    <t>430******0358</t>
  </si>
  <si>
    <t>何勇军</t>
  </si>
  <si>
    <t>430******0359</t>
  </si>
  <si>
    <t>雷跃明</t>
  </si>
  <si>
    <t>430******0360</t>
  </si>
  <si>
    <t>曹润国</t>
  </si>
  <si>
    <t>430******0361</t>
  </si>
  <si>
    <t>彭福民</t>
  </si>
  <si>
    <t>430******0362</t>
  </si>
  <si>
    <t>石桥街道和谐路社区</t>
  </si>
  <si>
    <t>王秋英</t>
  </si>
  <si>
    <t>430******0363</t>
  </si>
  <si>
    <t>刘兴业</t>
  </si>
  <si>
    <t>430******0364</t>
  </si>
  <si>
    <t>刘晨军</t>
  </si>
  <si>
    <t>430******0365</t>
  </si>
  <si>
    <t>李朝晖</t>
  </si>
  <si>
    <t>430******0366</t>
  </si>
  <si>
    <t>徐南喜</t>
  </si>
  <si>
    <t>430******0367</t>
  </si>
  <si>
    <t>何军</t>
  </si>
  <si>
    <t>430******0368</t>
  </si>
  <si>
    <t>周佳</t>
  </si>
  <si>
    <t>430******0369</t>
  </si>
  <si>
    <t>杨柳</t>
  </si>
  <si>
    <t>430******0370</t>
  </si>
  <si>
    <t>毛志应</t>
  </si>
  <si>
    <t>430******0371</t>
  </si>
  <si>
    <t>430******0372</t>
  </si>
  <si>
    <t>石桥街道陶家冲社区</t>
  </si>
  <si>
    <t>何杏元</t>
  </si>
  <si>
    <t>430******0373</t>
  </si>
  <si>
    <t>孙昌新</t>
  </si>
  <si>
    <t>430******0374</t>
  </si>
  <si>
    <t>陶菊香</t>
  </si>
  <si>
    <t>430******0375</t>
  </si>
  <si>
    <t>姚菊香</t>
  </si>
  <si>
    <t>430******0376</t>
  </si>
  <si>
    <t>陶昞臻</t>
  </si>
  <si>
    <t>430******0377</t>
  </si>
  <si>
    <t>陶红军</t>
  </si>
  <si>
    <t>430******0378</t>
  </si>
  <si>
    <t>朱艳云</t>
  </si>
  <si>
    <t>430******0379</t>
  </si>
  <si>
    <t>陶伟民</t>
  </si>
  <si>
    <t>430******0380</t>
  </si>
  <si>
    <t>陶木兰</t>
  </si>
  <si>
    <t>430******0381</t>
  </si>
  <si>
    <t>车海云</t>
  </si>
  <si>
    <t>430******0382</t>
  </si>
  <si>
    <t>李蒲英</t>
  </si>
  <si>
    <t>430******0383</t>
  </si>
  <si>
    <t>肖海龙</t>
  </si>
  <si>
    <t>430******0384</t>
  </si>
  <si>
    <t>雷付莲</t>
  </si>
  <si>
    <t>430******0385</t>
  </si>
  <si>
    <t>张跃</t>
  </si>
  <si>
    <t>430******0386</t>
  </si>
  <si>
    <t>东风路街道宝东社区</t>
  </si>
  <si>
    <t>赵文雄</t>
  </si>
  <si>
    <t>430******0387</t>
  </si>
  <si>
    <t>谭永铭</t>
  </si>
  <si>
    <t>430******0388</t>
  </si>
  <si>
    <t>李叶异</t>
  </si>
  <si>
    <t>430******0389</t>
  </si>
  <si>
    <t>胡新华</t>
  </si>
  <si>
    <t>430******0390</t>
  </si>
  <si>
    <t>何平</t>
  </si>
  <si>
    <t>430******0391</t>
  </si>
  <si>
    <t>蒋玉立</t>
  </si>
  <si>
    <t>430******0392</t>
  </si>
  <si>
    <t>海玉娥</t>
  </si>
  <si>
    <t>430******0393</t>
  </si>
  <si>
    <t>何茂云</t>
  </si>
  <si>
    <t>430******0394</t>
  </si>
  <si>
    <t>陈文钧</t>
  </si>
  <si>
    <t>430******0395</t>
  </si>
  <si>
    <t>谢松</t>
  </si>
  <si>
    <t>430******0396</t>
  </si>
  <si>
    <t>胡保忠</t>
  </si>
  <si>
    <t>430******0397</t>
  </si>
  <si>
    <t>肖建武</t>
  </si>
  <si>
    <t>430******0398</t>
  </si>
  <si>
    <t>刘声成</t>
  </si>
  <si>
    <t>430******0399</t>
  </si>
  <si>
    <t>东风路街道邵水桥社区</t>
  </si>
  <si>
    <t>李凌</t>
  </si>
  <si>
    <t>430******0400</t>
  </si>
  <si>
    <t>邓峰</t>
  </si>
  <si>
    <t>430******0401</t>
  </si>
  <si>
    <t>尹香媛</t>
  </si>
  <si>
    <t>430******0402</t>
  </si>
  <si>
    <t>邓足莲</t>
  </si>
  <si>
    <t>430******0403</t>
  </si>
  <si>
    <t>岳欧辉</t>
  </si>
  <si>
    <t>430******0404</t>
  </si>
  <si>
    <t>东风路街道铁砂岭社区</t>
  </si>
  <si>
    <t>李过春</t>
  </si>
  <si>
    <t>430******0405</t>
  </si>
  <si>
    <t>张智慧</t>
  </si>
  <si>
    <t>430******0406</t>
  </si>
  <si>
    <t>王咏梅</t>
  </si>
  <si>
    <t>430******0407</t>
  </si>
  <si>
    <t>曾祥</t>
  </si>
  <si>
    <t>430******0408</t>
  </si>
  <si>
    <t>韩美华</t>
  </si>
  <si>
    <t>430******0409</t>
  </si>
  <si>
    <t>谢中琪</t>
  </si>
  <si>
    <t>430******0410</t>
  </si>
  <si>
    <t>杨朝军</t>
  </si>
  <si>
    <t>430******0411</t>
  </si>
  <si>
    <t>刘群华</t>
  </si>
  <si>
    <t>430******0412</t>
  </si>
  <si>
    <t>陈喜军</t>
  </si>
  <si>
    <t>430******0413</t>
  </si>
  <si>
    <t>唐晓梅</t>
  </si>
  <si>
    <t>430******0414</t>
  </si>
  <si>
    <t>刘永胜</t>
  </si>
  <si>
    <t>430******0415</t>
  </si>
  <si>
    <t>刘耀世</t>
  </si>
  <si>
    <t>430******0416</t>
  </si>
  <si>
    <t>陶卫红</t>
  </si>
  <si>
    <t>430******0417</t>
  </si>
  <si>
    <t>陶良强</t>
  </si>
  <si>
    <t>430******0418</t>
  </si>
  <si>
    <t>刘国锋</t>
  </si>
  <si>
    <t>430******0419</t>
  </si>
  <si>
    <t>姚少波</t>
  </si>
  <si>
    <t>430******0420</t>
  </si>
  <si>
    <t>刘超军</t>
  </si>
  <si>
    <t>430******0421</t>
  </si>
  <si>
    <t>李亚军</t>
  </si>
  <si>
    <t>430******0422</t>
  </si>
  <si>
    <t>黄浩</t>
  </si>
  <si>
    <t>430******0423</t>
  </si>
  <si>
    <t>刘要娥</t>
  </si>
  <si>
    <t>430******0424</t>
  </si>
  <si>
    <t>东风路街道东风路社区</t>
  </si>
  <si>
    <t>张立波</t>
  </si>
  <si>
    <t>430******0425</t>
  </si>
  <si>
    <t>杨德光</t>
  </si>
  <si>
    <t>430******0426</t>
  </si>
  <si>
    <t>曾伟民</t>
  </si>
  <si>
    <t>430******0427</t>
  </si>
  <si>
    <t>温海波</t>
  </si>
  <si>
    <t>430******0428</t>
  </si>
  <si>
    <t>李文强</t>
  </si>
  <si>
    <t>430******0429</t>
  </si>
  <si>
    <t>罗佳伟</t>
  </si>
  <si>
    <t>430******0430</t>
  </si>
  <si>
    <t>刘国辉</t>
  </si>
  <si>
    <t>430******0431</t>
  </si>
  <si>
    <t>陈跃忠</t>
  </si>
  <si>
    <t>430******0432</t>
  </si>
  <si>
    <t>刘光辉</t>
  </si>
  <si>
    <t>430******0433</t>
  </si>
  <si>
    <t>刘新解</t>
  </si>
  <si>
    <t>430******0434</t>
  </si>
  <si>
    <t>东风路街道通衡街社区</t>
  </si>
  <si>
    <t>汪云艳</t>
  </si>
  <si>
    <t>430******0435</t>
  </si>
  <si>
    <t>李新东</t>
  </si>
  <si>
    <t>430******0436</t>
  </si>
  <si>
    <t>陈德平</t>
  </si>
  <si>
    <t>430******0437</t>
  </si>
  <si>
    <t>姚鹰</t>
  </si>
  <si>
    <t>430******0438</t>
  </si>
  <si>
    <t>朱明蓉</t>
  </si>
  <si>
    <t>430******0439</t>
  </si>
  <si>
    <t>颜真理</t>
  </si>
  <si>
    <t>430******0440</t>
  </si>
  <si>
    <t>禹玉群</t>
  </si>
  <si>
    <t>430******0441</t>
  </si>
  <si>
    <t>曾新中</t>
  </si>
  <si>
    <t>430******0442</t>
  </si>
  <si>
    <t>孙丽君</t>
  </si>
  <si>
    <t>430******0443</t>
  </si>
  <si>
    <t>刘建玲</t>
  </si>
  <si>
    <t>430******0444</t>
  </si>
  <si>
    <t>杨友鸾</t>
  </si>
  <si>
    <t>430******0445</t>
  </si>
  <si>
    <t>姚建成</t>
  </si>
  <si>
    <t>430******0446</t>
  </si>
  <si>
    <t>钟涛</t>
  </si>
  <si>
    <t>430******0447</t>
  </si>
  <si>
    <t>贺胜利</t>
  </si>
  <si>
    <t>430******0448</t>
  </si>
  <si>
    <t>东风路街道鼓楼亭社区</t>
  </si>
  <si>
    <t>雷娟</t>
  </si>
  <si>
    <t>430******0449</t>
  </si>
  <si>
    <t>邓小兰</t>
  </si>
  <si>
    <t>430******0450</t>
  </si>
  <si>
    <t>赵建国</t>
  </si>
  <si>
    <t>430******0451</t>
  </si>
  <si>
    <t>贺国强</t>
  </si>
  <si>
    <t>430******0452</t>
  </si>
  <si>
    <t>刘宗玲</t>
  </si>
  <si>
    <t>430******0453</t>
  </si>
  <si>
    <t>李富华</t>
  </si>
  <si>
    <t>430******0454</t>
  </si>
  <si>
    <t>何步贤</t>
  </si>
  <si>
    <t>430******0455</t>
  </si>
  <si>
    <t>王飞跃</t>
  </si>
  <si>
    <t>430******0456</t>
  </si>
  <si>
    <t>丁辉</t>
  </si>
  <si>
    <t>430******0457</t>
  </si>
  <si>
    <t>曾顺辉</t>
  </si>
  <si>
    <t>430******0458</t>
  </si>
  <si>
    <t>刘诚</t>
  </si>
  <si>
    <t>430******0459</t>
  </si>
  <si>
    <t>刘婕</t>
  </si>
  <si>
    <t>430******0460</t>
  </si>
  <si>
    <t>2</t>
  </si>
  <si>
    <t>潘耀平</t>
  </si>
  <si>
    <t>430******0461</t>
  </si>
  <si>
    <t>马叶</t>
  </si>
  <si>
    <t>430******0462</t>
  </si>
  <si>
    <t>谢斌</t>
  </si>
  <si>
    <t>430******0463</t>
  </si>
  <si>
    <t>韩东云</t>
  </si>
  <si>
    <t>430******0464</t>
  </si>
  <si>
    <t>东风路街道保宁街社区</t>
  </si>
  <si>
    <t>伍成</t>
  </si>
  <si>
    <t>430******0465</t>
  </si>
  <si>
    <t>周小伟</t>
  </si>
  <si>
    <t>430******0466</t>
  </si>
  <si>
    <t>尹显安</t>
  </si>
  <si>
    <t>430******0467</t>
  </si>
  <si>
    <t>廖国华</t>
  </si>
  <si>
    <t>430******0468</t>
  </si>
  <si>
    <t>肖袁浩</t>
  </si>
  <si>
    <t>430******0469</t>
  </si>
  <si>
    <t>周建新</t>
  </si>
  <si>
    <t>430******0470</t>
  </si>
  <si>
    <t>杨洪瑜</t>
  </si>
  <si>
    <t>430******0471</t>
  </si>
  <si>
    <t>王干秀</t>
  </si>
  <si>
    <t>430******0472</t>
  </si>
  <si>
    <t>禹顺娥</t>
  </si>
  <si>
    <t>430******0473</t>
  </si>
  <si>
    <t>刘配鑫</t>
  </si>
  <si>
    <t>430******0474</t>
  </si>
  <si>
    <t>唐乐群</t>
  </si>
  <si>
    <t>430******0475</t>
  </si>
  <si>
    <t>潘云杰</t>
  </si>
  <si>
    <t>430******0476</t>
  </si>
  <si>
    <t>赵炘</t>
  </si>
  <si>
    <t>430******0477</t>
  </si>
  <si>
    <t>郑胜</t>
  </si>
  <si>
    <t>430******0478</t>
  </si>
  <si>
    <t>刘三喜</t>
  </si>
  <si>
    <t>430******0479</t>
  </si>
  <si>
    <t>匡胜利</t>
  </si>
  <si>
    <t>430******0480</t>
  </si>
  <si>
    <t>曾理宇</t>
  </si>
  <si>
    <t>430******0481</t>
  </si>
  <si>
    <t>姚子钰</t>
  </si>
  <si>
    <t>430******0482</t>
  </si>
  <si>
    <t>阳竹生</t>
  </si>
  <si>
    <t>430******0483</t>
  </si>
  <si>
    <t>东风路街道佘湖社区</t>
  </si>
  <si>
    <t>韩向明</t>
  </si>
  <si>
    <t>430******0484</t>
  </si>
  <si>
    <t>王莎</t>
  </si>
  <si>
    <t>430******0485</t>
  </si>
  <si>
    <t>郑海燕</t>
  </si>
  <si>
    <t>430******0486</t>
  </si>
  <si>
    <t>刘春艳</t>
  </si>
  <si>
    <t>430******0487</t>
  </si>
  <si>
    <t>刘国祥</t>
  </si>
  <si>
    <t>430******0488</t>
  </si>
  <si>
    <t>刘杏葵</t>
  </si>
  <si>
    <t>430******0489</t>
  </si>
  <si>
    <t>刘得飞</t>
  </si>
  <si>
    <t>430******0490</t>
  </si>
  <si>
    <t>姚安华</t>
  </si>
  <si>
    <t>430******0491</t>
  </si>
  <si>
    <t>爱莲街道横木社区</t>
  </si>
  <si>
    <t>佘桂香</t>
  </si>
  <si>
    <t>430******0492</t>
  </si>
  <si>
    <t>胡金娥</t>
  </si>
  <si>
    <t>430******0493</t>
  </si>
  <si>
    <t>胡祥英</t>
  </si>
  <si>
    <t>430******0494</t>
  </si>
  <si>
    <t>张芳</t>
  </si>
  <si>
    <t>430******0495</t>
  </si>
  <si>
    <t>李凤科</t>
  </si>
  <si>
    <t>430******0496</t>
  </si>
  <si>
    <t>陈玉</t>
  </si>
  <si>
    <t>430******0497</t>
  </si>
  <si>
    <t>颜清雄</t>
  </si>
  <si>
    <t>430******0498</t>
  </si>
  <si>
    <t>王善毛</t>
  </si>
  <si>
    <t>430******0499</t>
  </si>
  <si>
    <t>汪进容</t>
  </si>
  <si>
    <t>430******0500</t>
  </si>
  <si>
    <t>彭成蛟</t>
  </si>
  <si>
    <t>430******0501</t>
  </si>
  <si>
    <t>岳建成</t>
  </si>
  <si>
    <t>430******0502</t>
  </si>
  <si>
    <t>龙桂英</t>
  </si>
  <si>
    <t>430******0503</t>
  </si>
  <si>
    <t>汽车站街道东塔社区</t>
  </si>
  <si>
    <t>曾金娥</t>
  </si>
  <si>
    <t>430******0504</t>
  </si>
  <si>
    <t>王大鸣</t>
  </si>
  <si>
    <t>430******0505</t>
  </si>
  <si>
    <t>岳国荣</t>
  </si>
  <si>
    <t>430******0506</t>
  </si>
  <si>
    <t>周富强</t>
  </si>
  <si>
    <t>430******0507</t>
  </si>
  <si>
    <t>罗旦秀</t>
  </si>
  <si>
    <t>430******0508</t>
  </si>
  <si>
    <t>张丝燕</t>
  </si>
  <si>
    <t>430******0509</t>
  </si>
  <si>
    <t>佘兴平</t>
  </si>
  <si>
    <t>430******0510</t>
  </si>
  <si>
    <t>钟乐</t>
  </si>
  <si>
    <t>430******0511</t>
  </si>
  <si>
    <t>付利兵</t>
  </si>
  <si>
    <t>430******0512</t>
  </si>
  <si>
    <t>杨禹</t>
  </si>
  <si>
    <t>430******0513</t>
  </si>
  <si>
    <t>张海军</t>
  </si>
  <si>
    <t>430******0514</t>
  </si>
  <si>
    <t>汽车站街道麻子洼社区</t>
  </si>
  <si>
    <t>姚翔宇</t>
  </si>
  <si>
    <t>430******0515</t>
  </si>
  <si>
    <t>李姣民</t>
  </si>
  <si>
    <t>430******0516</t>
  </si>
  <si>
    <t>罗海波</t>
  </si>
  <si>
    <t>430******0517</t>
  </si>
  <si>
    <t>岳金桃</t>
  </si>
  <si>
    <t>430******0518</t>
  </si>
  <si>
    <t>罗翼军</t>
  </si>
  <si>
    <t>430******0519</t>
  </si>
  <si>
    <t>彭素珍</t>
  </si>
  <si>
    <t>430******0520</t>
  </si>
  <si>
    <t>蒋凯</t>
  </si>
  <si>
    <t>430******0521</t>
  </si>
  <si>
    <t>刘涵波</t>
  </si>
  <si>
    <t>430******0522</t>
  </si>
  <si>
    <t>刘兴辉</t>
  </si>
  <si>
    <t>430******0523</t>
  </si>
  <si>
    <t>黄雪琴</t>
  </si>
  <si>
    <t>430******0524</t>
  </si>
  <si>
    <t>刘庆云</t>
  </si>
  <si>
    <t>430******0525</t>
  </si>
  <si>
    <t>罗复林</t>
  </si>
  <si>
    <t>430******0526</t>
  </si>
  <si>
    <t>陈敬宏</t>
  </si>
  <si>
    <t>430******0527</t>
  </si>
  <si>
    <t>彭海曼</t>
  </si>
  <si>
    <t>430******0528</t>
  </si>
  <si>
    <t>王冬爱</t>
  </si>
  <si>
    <t>430******0529</t>
  </si>
  <si>
    <t>陈纪仲</t>
  </si>
  <si>
    <t>430******0530</t>
  </si>
  <si>
    <t>龚夏红</t>
  </si>
  <si>
    <t>430******0531</t>
  </si>
  <si>
    <t>黄美华</t>
  </si>
  <si>
    <t>430******0532</t>
  </si>
  <si>
    <t>李海鑫</t>
  </si>
  <si>
    <t>430******0533</t>
  </si>
  <si>
    <t>蒋响鸽</t>
  </si>
  <si>
    <t>430******0534</t>
  </si>
  <si>
    <t>刘青梅</t>
  </si>
  <si>
    <t>430******0535</t>
  </si>
  <si>
    <t>彭鹏</t>
  </si>
  <si>
    <t>430******0536</t>
  </si>
  <si>
    <t>曾晴源</t>
  </si>
  <si>
    <t>430******0537</t>
  </si>
  <si>
    <t>何玉娟</t>
  </si>
  <si>
    <t>430******0538</t>
  </si>
  <si>
    <t>莫细花</t>
  </si>
  <si>
    <t>430******0539</t>
  </si>
  <si>
    <t>孙鑫</t>
  </si>
  <si>
    <t>430******0540</t>
  </si>
  <si>
    <t>谭立民</t>
  </si>
  <si>
    <t>430******0541</t>
  </si>
  <si>
    <t>岳香云</t>
  </si>
  <si>
    <t>430******0542</t>
  </si>
  <si>
    <t>王毅</t>
  </si>
  <si>
    <t>430******0543</t>
  </si>
  <si>
    <t>汽车站街道百寿亭社区</t>
  </si>
  <si>
    <t>黄继红</t>
  </si>
  <si>
    <t>430******0544</t>
  </si>
  <si>
    <t>何玉冬</t>
  </si>
  <si>
    <t>430******0545</t>
  </si>
  <si>
    <t>何蔚</t>
  </si>
  <si>
    <t>430******0546</t>
  </si>
  <si>
    <t>石二桂</t>
  </si>
  <si>
    <t>430******0547</t>
  </si>
  <si>
    <t>曾跃秋</t>
  </si>
  <si>
    <t>430******0548</t>
  </si>
  <si>
    <t>彭劲松</t>
  </si>
  <si>
    <t>430******0549</t>
  </si>
  <si>
    <t>姜翔</t>
  </si>
  <si>
    <t>430******0550</t>
  </si>
  <si>
    <t>晏云中</t>
  </si>
  <si>
    <t>430******0551</t>
  </si>
  <si>
    <t>晏珊元</t>
  </si>
  <si>
    <t>430******0552</t>
  </si>
  <si>
    <t>曾雯洁</t>
  </si>
  <si>
    <t>430******0553</t>
  </si>
  <si>
    <t>罗雄志</t>
  </si>
  <si>
    <t>430******0554</t>
  </si>
  <si>
    <t>李兰英</t>
  </si>
  <si>
    <t>430******0555</t>
  </si>
  <si>
    <t>罗坤艳</t>
  </si>
  <si>
    <t>430******0556</t>
  </si>
  <si>
    <t>郑钰</t>
  </si>
  <si>
    <t>430******0557</t>
  </si>
  <si>
    <t>杨庚柏</t>
  </si>
  <si>
    <t>430******0558</t>
  </si>
  <si>
    <t>乔华</t>
  </si>
  <si>
    <t>430******0559</t>
  </si>
  <si>
    <t>黄细平</t>
  </si>
  <si>
    <t>430******0560</t>
  </si>
  <si>
    <t>杨碧香</t>
  </si>
  <si>
    <t>430******0561</t>
  </si>
  <si>
    <t>曾纪寒</t>
  </si>
  <si>
    <t>430******0562</t>
  </si>
  <si>
    <t>黄细云</t>
  </si>
  <si>
    <t>430******0563</t>
  </si>
  <si>
    <t>谢武雄</t>
  </si>
  <si>
    <t>430******0564</t>
  </si>
  <si>
    <t>陈立</t>
  </si>
  <si>
    <t>430******0565</t>
  </si>
  <si>
    <t>石立新</t>
  </si>
  <si>
    <t>430******0566</t>
  </si>
  <si>
    <t>张书玲</t>
  </si>
  <si>
    <t>430******0567</t>
  </si>
  <si>
    <t>李春香</t>
  </si>
  <si>
    <t>430******0568</t>
  </si>
  <si>
    <t>罗建华</t>
  </si>
  <si>
    <t>430******0569</t>
  </si>
  <si>
    <t>汽车站街道建设路社区</t>
  </si>
  <si>
    <t>刘春新</t>
  </si>
  <si>
    <t>430******0570</t>
  </si>
  <si>
    <t>刘祥云</t>
  </si>
  <si>
    <t>430******0571</t>
  </si>
  <si>
    <t>陶魁梧</t>
  </si>
  <si>
    <t>430******0572</t>
  </si>
  <si>
    <t>陈素明</t>
  </si>
  <si>
    <t>430******0573</t>
  </si>
  <si>
    <t>刘华香</t>
  </si>
  <si>
    <t>430******0574</t>
  </si>
  <si>
    <t>陈花英</t>
  </si>
  <si>
    <t>430******0575</t>
  </si>
  <si>
    <t>谢雨云</t>
  </si>
  <si>
    <t>430******0576</t>
  </si>
  <si>
    <t>熊文革</t>
  </si>
  <si>
    <t>430******0577</t>
  </si>
  <si>
    <t>扈明艳</t>
  </si>
  <si>
    <t>430******0578</t>
  </si>
  <si>
    <t>李洁</t>
  </si>
  <si>
    <t>430******0579</t>
  </si>
  <si>
    <t>周志容</t>
  </si>
  <si>
    <t>430******0580</t>
  </si>
  <si>
    <t>徐海民</t>
  </si>
  <si>
    <t>430******0581</t>
  </si>
  <si>
    <t>夏志刚</t>
  </si>
  <si>
    <t>430******0582</t>
  </si>
  <si>
    <t>徐健武</t>
  </si>
  <si>
    <t>430******0583</t>
  </si>
  <si>
    <t>冯纯洁</t>
  </si>
  <si>
    <t>430******0584</t>
  </si>
  <si>
    <t>肖秀娥</t>
  </si>
  <si>
    <t>430******0585</t>
  </si>
  <si>
    <t>汽车站街道东砂子坡</t>
  </si>
  <si>
    <t>夏建社</t>
  </si>
  <si>
    <t>430******0586</t>
  </si>
  <si>
    <t>刘太平</t>
  </si>
  <si>
    <t>430******0587</t>
  </si>
  <si>
    <t>陈尚忠</t>
  </si>
  <si>
    <t>430******0588</t>
  </si>
  <si>
    <t>王景峰</t>
  </si>
  <si>
    <t>430******0589</t>
  </si>
  <si>
    <t>何庆民</t>
  </si>
  <si>
    <t>430******0590</t>
  </si>
  <si>
    <t>郭小平</t>
  </si>
  <si>
    <t>430******0591</t>
  </si>
  <si>
    <t>周正祥</t>
  </si>
  <si>
    <t>430******0592</t>
  </si>
  <si>
    <t>黄本快</t>
  </si>
  <si>
    <t>430******0593</t>
  </si>
  <si>
    <t>谢彬</t>
  </si>
  <si>
    <t>430******0594</t>
  </si>
  <si>
    <t>高坚毅</t>
  </si>
  <si>
    <t>430******0595</t>
  </si>
  <si>
    <t>肖云华</t>
  </si>
  <si>
    <t>430******0596</t>
  </si>
  <si>
    <t>低保家庭、孤寡老人</t>
  </si>
  <si>
    <t>蔡正国</t>
  </si>
  <si>
    <t>430******0597</t>
  </si>
  <si>
    <t>姚建华</t>
  </si>
  <si>
    <t>430******0598</t>
  </si>
  <si>
    <t>谢许娥</t>
  </si>
  <si>
    <t>430******0599</t>
  </si>
  <si>
    <t>姚建平</t>
  </si>
  <si>
    <t>430******0600</t>
  </si>
  <si>
    <t>朱竞民</t>
  </si>
  <si>
    <t>430******0601</t>
  </si>
  <si>
    <t>吴迎成</t>
  </si>
  <si>
    <t>430******0602</t>
  </si>
  <si>
    <t>汽车站街道三眼井社区</t>
  </si>
  <si>
    <t>周珊香</t>
  </si>
  <si>
    <t>430******0603</t>
  </si>
  <si>
    <t>戴建南</t>
  </si>
  <si>
    <t>430******0604</t>
  </si>
  <si>
    <t>颜小娥</t>
  </si>
  <si>
    <t>430******0605</t>
  </si>
  <si>
    <t>李玉兰</t>
  </si>
  <si>
    <t>430******0606</t>
  </si>
  <si>
    <t>罗洁</t>
  </si>
  <si>
    <t>430******0607</t>
  </si>
  <si>
    <t>肖海春</t>
  </si>
  <si>
    <t>430******0608</t>
  </si>
  <si>
    <t>王红玉</t>
  </si>
  <si>
    <t>430******0609</t>
  </si>
  <si>
    <t>周志军</t>
  </si>
  <si>
    <t>430******0610</t>
  </si>
  <si>
    <t>马凌</t>
  </si>
  <si>
    <t>430******0611</t>
  </si>
  <si>
    <t>岳良青</t>
  </si>
  <si>
    <t>430******0612</t>
  </si>
  <si>
    <t>雷成英</t>
  </si>
  <si>
    <t>430******0613</t>
  </si>
  <si>
    <t>舒少安</t>
  </si>
  <si>
    <t>430******0614</t>
  </si>
  <si>
    <t>高冬梅</t>
  </si>
  <si>
    <t>430******0615</t>
  </si>
  <si>
    <t>付亚芳</t>
  </si>
  <si>
    <t>430******0616</t>
  </si>
  <si>
    <t>刘先邵</t>
  </si>
  <si>
    <t>430******0617</t>
  </si>
  <si>
    <t>黄同开</t>
  </si>
  <si>
    <t>430******0618</t>
  </si>
  <si>
    <t>刘姣凤</t>
  </si>
  <si>
    <t>430******0619</t>
  </si>
  <si>
    <t>姚梅芳</t>
  </si>
  <si>
    <t>430******0620</t>
  </si>
  <si>
    <t>凌子军</t>
  </si>
  <si>
    <t>430******0621</t>
  </si>
  <si>
    <t>覃钢</t>
  </si>
  <si>
    <t>430******0622</t>
  </si>
  <si>
    <t>陈元</t>
  </si>
  <si>
    <t>430******0623</t>
  </si>
  <si>
    <t>肖卫平</t>
  </si>
  <si>
    <t>430******0624</t>
  </si>
  <si>
    <t>卿婷</t>
  </si>
  <si>
    <t>430******0625</t>
  </si>
  <si>
    <t>艾连英</t>
  </si>
  <si>
    <t>430******0626</t>
  </si>
  <si>
    <t>谢勇剑</t>
  </si>
  <si>
    <t>430******0627</t>
  </si>
  <si>
    <t>刘中卫</t>
  </si>
  <si>
    <t>430******0628</t>
  </si>
  <si>
    <t>贺建国</t>
  </si>
  <si>
    <t>430******0629</t>
  </si>
  <si>
    <t>小江湖街道棕树岭社区</t>
  </si>
  <si>
    <t>朱任</t>
  </si>
  <si>
    <t>430******0630</t>
  </si>
  <si>
    <t>华中烜</t>
  </si>
  <si>
    <t>430******0631</t>
  </si>
  <si>
    <t>文青</t>
  </si>
  <si>
    <t>430******0632</t>
  </si>
  <si>
    <t>蒋能军</t>
  </si>
  <si>
    <t>430******0633</t>
  </si>
  <si>
    <t>夏东华</t>
  </si>
  <si>
    <t>430******0634</t>
  </si>
  <si>
    <t>李云英</t>
  </si>
  <si>
    <t>430******0635</t>
  </si>
  <si>
    <t>邹梅桂</t>
  </si>
  <si>
    <t>430******0636</t>
  </si>
  <si>
    <t>陈腾</t>
  </si>
  <si>
    <t>430******0637</t>
  </si>
  <si>
    <t>小江湖街道滨湖社区</t>
  </si>
  <si>
    <t>黄亚玲</t>
  </si>
  <si>
    <t>430******0638</t>
  </si>
  <si>
    <t>张秀英</t>
  </si>
  <si>
    <t>430******0639</t>
  </si>
  <si>
    <t>朱学荣</t>
  </si>
  <si>
    <t>430******0640</t>
  </si>
  <si>
    <t>黄淑均</t>
  </si>
  <si>
    <t>430******0641</t>
  </si>
  <si>
    <t>肖沛琍</t>
  </si>
  <si>
    <t>430******0642</t>
  </si>
  <si>
    <t>佘月娥</t>
  </si>
  <si>
    <t>430******0643</t>
  </si>
  <si>
    <t>曹铁明</t>
  </si>
  <si>
    <t>430******0644</t>
  </si>
  <si>
    <t>姚美华</t>
  </si>
  <si>
    <t>430******0645</t>
  </si>
  <si>
    <t>肖依梅</t>
  </si>
  <si>
    <t>430******0646</t>
  </si>
  <si>
    <t>小江湖街道江湖社区</t>
  </si>
  <si>
    <t>袁益华</t>
  </si>
  <si>
    <t>430******0647</t>
  </si>
  <si>
    <t>刘利红</t>
  </si>
  <si>
    <t>430******0648</t>
  </si>
  <si>
    <t>邓利民</t>
  </si>
  <si>
    <t>430******0649</t>
  </si>
  <si>
    <t>朱海文</t>
  </si>
  <si>
    <t>430******0650</t>
  </si>
  <si>
    <t>潘薇</t>
  </si>
  <si>
    <t>430******0651</t>
  </si>
  <si>
    <t>刘香莲</t>
  </si>
  <si>
    <t>430******0652</t>
  </si>
  <si>
    <t>李晶</t>
  </si>
  <si>
    <t>430******0653</t>
  </si>
  <si>
    <t>朱新益</t>
  </si>
  <si>
    <t>430******0654</t>
  </si>
  <si>
    <t>郑正强</t>
  </si>
  <si>
    <t>430******0655</t>
  </si>
  <si>
    <t>刘辉</t>
  </si>
  <si>
    <t>430******0656</t>
  </si>
  <si>
    <t>禹剑霞</t>
  </si>
  <si>
    <t>430******0657</t>
  </si>
  <si>
    <t>邓德祥</t>
  </si>
  <si>
    <t>430******0658</t>
  </si>
  <si>
    <t>朱金平</t>
  </si>
  <si>
    <t>430******0659</t>
  </si>
  <si>
    <t>禹跃龙</t>
  </si>
  <si>
    <t>430******0660</t>
  </si>
  <si>
    <t>赵宗杰</t>
  </si>
  <si>
    <t>430******0661</t>
  </si>
  <si>
    <t>宁玉龙</t>
  </si>
  <si>
    <t>430******0662</t>
  </si>
  <si>
    <t>刘敏</t>
  </si>
  <si>
    <t>430******0663</t>
  </si>
  <si>
    <t>曾荣智</t>
  </si>
  <si>
    <t>430******0664</t>
  </si>
  <si>
    <t>曾祥国</t>
  </si>
  <si>
    <t>430******0665</t>
  </si>
  <si>
    <t>曾雯欣</t>
  </si>
  <si>
    <t>430******0666</t>
  </si>
  <si>
    <t>陈湘德</t>
  </si>
  <si>
    <t>430******0667</t>
  </si>
  <si>
    <t>邓军</t>
  </si>
  <si>
    <t>430******0668</t>
  </si>
  <si>
    <t>谢宽民</t>
  </si>
  <si>
    <t>430******0669</t>
  </si>
  <si>
    <t>刘洋</t>
  </si>
  <si>
    <t>430******0670</t>
  </si>
  <si>
    <t>曾雄</t>
  </si>
  <si>
    <t>430******0671</t>
  </si>
  <si>
    <t>雷志德</t>
  </si>
  <si>
    <t>430******0672</t>
  </si>
  <si>
    <t>陈文明</t>
  </si>
  <si>
    <t>430******0673</t>
  </si>
  <si>
    <t>朱建军</t>
  </si>
  <si>
    <t>430******0674</t>
  </si>
  <si>
    <t>赵横勇</t>
  </si>
  <si>
    <t>430******0675</t>
  </si>
  <si>
    <t>雷为民</t>
  </si>
  <si>
    <t>430******0676</t>
  </si>
  <si>
    <t>曾俭</t>
  </si>
  <si>
    <t>430******0677</t>
  </si>
  <si>
    <t>刘一凡</t>
  </si>
  <si>
    <t>430******0678</t>
  </si>
  <si>
    <t>杨翌</t>
  </si>
  <si>
    <t>430******0679</t>
  </si>
  <si>
    <t>朱耀文</t>
  </si>
  <si>
    <t>430******0680</t>
  </si>
  <si>
    <t>刘志嵩</t>
  </si>
  <si>
    <t>430******0681</t>
  </si>
  <si>
    <t>高俊雄</t>
  </si>
  <si>
    <t>430******0682</t>
  </si>
  <si>
    <t>龚勇</t>
  </si>
  <si>
    <t>430******0683</t>
  </si>
  <si>
    <t>雷贤成</t>
  </si>
  <si>
    <t>430******0684</t>
  </si>
  <si>
    <t>邓金辉</t>
  </si>
  <si>
    <t>430******0685</t>
  </si>
  <si>
    <t>雷应姣</t>
  </si>
  <si>
    <t>430******0686</t>
  </si>
  <si>
    <t>刘志明</t>
  </si>
  <si>
    <t>430******0687</t>
  </si>
  <si>
    <t>龙和云</t>
  </si>
  <si>
    <t>430******0688</t>
  </si>
  <si>
    <t>李思</t>
  </si>
  <si>
    <t>430******0689</t>
  </si>
  <si>
    <t>李曼婷</t>
  </si>
  <si>
    <t>430******0690</t>
  </si>
  <si>
    <t>王紫薇</t>
  </si>
  <si>
    <t>430******0691</t>
  </si>
  <si>
    <t>朱源</t>
  </si>
  <si>
    <t>430******0692</t>
  </si>
  <si>
    <t>刘仲伟</t>
  </si>
  <si>
    <t>430******0693</t>
  </si>
  <si>
    <t>曾卫</t>
  </si>
  <si>
    <t>430******0694</t>
  </si>
  <si>
    <t>李勇</t>
  </si>
  <si>
    <t>430******0695</t>
  </si>
  <si>
    <t>雷瑾</t>
  </si>
  <si>
    <t>430******0696</t>
  </si>
  <si>
    <t>曾江豪</t>
  </si>
  <si>
    <t>430******0697</t>
  </si>
  <si>
    <t>禹云</t>
  </si>
  <si>
    <t>430******0698</t>
  </si>
  <si>
    <t>朱文勋</t>
  </si>
  <si>
    <t>430******0699</t>
  </si>
  <si>
    <t>肖勇飞</t>
  </si>
  <si>
    <t>430******0700</t>
  </si>
  <si>
    <t>黄再友</t>
  </si>
  <si>
    <t>430******0701</t>
  </si>
  <si>
    <t>沈永红</t>
  </si>
  <si>
    <t>430******0702</t>
  </si>
  <si>
    <t>周妮</t>
  </si>
  <si>
    <t>430******0703</t>
  </si>
  <si>
    <t>刘飞鹏</t>
  </si>
  <si>
    <t>430******0704</t>
  </si>
  <si>
    <t>唐胜明</t>
  </si>
  <si>
    <t>430******0705</t>
  </si>
  <si>
    <t>刘孝池</t>
  </si>
  <si>
    <t>430******0706</t>
  </si>
  <si>
    <t>龚平</t>
  </si>
  <si>
    <t>430******0707</t>
  </si>
  <si>
    <t>小江湖街道双清社区</t>
  </si>
  <si>
    <t>石继恒</t>
  </si>
  <si>
    <t>430******0708</t>
  </si>
  <si>
    <t>谢子英</t>
  </si>
  <si>
    <t>430******0709</t>
  </si>
  <si>
    <t>赵欣</t>
  </si>
  <si>
    <t>430******0710</t>
  </si>
  <si>
    <t>黄云接</t>
  </si>
  <si>
    <t>430******0711</t>
  </si>
  <si>
    <t>覃文军</t>
  </si>
  <si>
    <t>430******0712</t>
  </si>
  <si>
    <t>李吉前</t>
  </si>
  <si>
    <t>430******0713</t>
  </si>
  <si>
    <t>李正德</t>
  </si>
  <si>
    <t>430******0714</t>
  </si>
  <si>
    <t>蔡赛华</t>
  </si>
  <si>
    <t>430******0715</t>
  </si>
  <si>
    <t>蒋鹰</t>
  </si>
  <si>
    <t>430******0716</t>
  </si>
  <si>
    <t>李文达</t>
  </si>
  <si>
    <t>430******0717</t>
  </si>
  <si>
    <t>袁邵根</t>
  </si>
  <si>
    <t>430******0718</t>
  </si>
  <si>
    <t>李德祥</t>
  </si>
  <si>
    <t>430******0719</t>
  </si>
  <si>
    <t>陈秉宏</t>
  </si>
  <si>
    <t>430******0720</t>
  </si>
  <si>
    <t>宋建文</t>
  </si>
  <si>
    <t>430******0721</t>
  </si>
  <si>
    <t>颜四毛</t>
  </si>
  <si>
    <t>430******0722</t>
  </si>
  <si>
    <t>蒋飞</t>
  </si>
  <si>
    <t>430******0723</t>
  </si>
  <si>
    <t>胡捷</t>
  </si>
  <si>
    <t>430******0724</t>
  </si>
  <si>
    <t>黄俊杰</t>
  </si>
  <si>
    <t>430******0725</t>
  </si>
  <si>
    <t>小江湖街道塔北社区</t>
  </si>
  <si>
    <t>海热国</t>
  </si>
  <si>
    <t>430******0726</t>
  </si>
  <si>
    <t>陈亚强</t>
  </si>
  <si>
    <t>430******0727</t>
  </si>
  <si>
    <t>肖建伟</t>
  </si>
  <si>
    <t>430******0728</t>
  </si>
  <si>
    <t>谢安乡</t>
  </si>
  <si>
    <t>430******0729</t>
  </si>
  <si>
    <t>王拥军</t>
  </si>
  <si>
    <t>430******0730</t>
  </si>
  <si>
    <t>刘勇</t>
  </si>
  <si>
    <t>430******0731</t>
  </si>
  <si>
    <t>陈扬柳</t>
  </si>
  <si>
    <t>430******0732</t>
  </si>
  <si>
    <t>韩嫦云</t>
  </si>
  <si>
    <t>430******0733</t>
  </si>
  <si>
    <t>刘顺满</t>
  </si>
  <si>
    <t>430******0734</t>
  </si>
  <si>
    <t>陈秋华</t>
  </si>
  <si>
    <t>430******0735</t>
  </si>
  <si>
    <t>苏贤平</t>
  </si>
  <si>
    <t>430******0736</t>
  </si>
  <si>
    <t>杨帆</t>
  </si>
  <si>
    <t>430******0737</t>
  </si>
  <si>
    <t>刘婷</t>
  </si>
  <si>
    <t>430******0738</t>
  </si>
  <si>
    <t>伍霞</t>
  </si>
  <si>
    <t>430******0739</t>
  </si>
  <si>
    <t>蒋莉</t>
  </si>
  <si>
    <t>430******0740</t>
  </si>
  <si>
    <t>阳宏明</t>
  </si>
  <si>
    <t>430******0741</t>
  </si>
  <si>
    <t>刘国庆</t>
  </si>
  <si>
    <t>430******0742</t>
  </si>
  <si>
    <t>刘强</t>
  </si>
  <si>
    <t>430******0743</t>
  </si>
  <si>
    <t>汪正理</t>
  </si>
  <si>
    <t>430******0744</t>
  </si>
  <si>
    <t>徐斌</t>
  </si>
  <si>
    <t>430******0745</t>
  </si>
  <si>
    <t>蒋又胜</t>
  </si>
  <si>
    <t>430******0746</t>
  </si>
  <si>
    <t>刘行安</t>
  </si>
  <si>
    <t>430******0747</t>
  </si>
  <si>
    <t>詹学军</t>
  </si>
  <si>
    <t>430******0748</t>
  </si>
  <si>
    <t>龚乐民</t>
  </si>
  <si>
    <t>430******0749</t>
  </si>
  <si>
    <t>黎青平</t>
  </si>
  <si>
    <t>430******0750</t>
  </si>
  <si>
    <t>廖惠玲</t>
  </si>
  <si>
    <t>430******0751</t>
  </si>
  <si>
    <t>袁拥华</t>
  </si>
  <si>
    <t>430******0752</t>
  </si>
  <si>
    <t>曾自力</t>
  </si>
  <si>
    <t>430******0753</t>
  </si>
  <si>
    <t>刘学杰</t>
  </si>
  <si>
    <t>430******0754</t>
  </si>
  <si>
    <t>邓侠</t>
  </si>
  <si>
    <t>430******0755</t>
  </si>
  <si>
    <t>杜海涛</t>
  </si>
  <si>
    <t>430******0756</t>
  </si>
  <si>
    <t>徐梓豪</t>
  </si>
  <si>
    <t>430******0757</t>
  </si>
  <si>
    <t>刘柳</t>
  </si>
  <si>
    <t>430******0758</t>
  </si>
  <si>
    <t>新就业</t>
  </si>
  <si>
    <t>孙林</t>
  </si>
  <si>
    <t>430******0759</t>
  </si>
  <si>
    <t>孟喆</t>
  </si>
  <si>
    <t>430******0760</t>
  </si>
  <si>
    <t>戴雪连</t>
  </si>
  <si>
    <t>430******0761</t>
  </si>
  <si>
    <t>小江湖街道晏家垅社区</t>
  </si>
  <si>
    <t>曾行</t>
  </si>
  <si>
    <t>430******0762</t>
  </si>
  <si>
    <t>尹志云</t>
  </si>
  <si>
    <t>430******0763</t>
  </si>
  <si>
    <t>扬帆</t>
  </si>
  <si>
    <t>430******0764</t>
  </si>
  <si>
    <t>车拥</t>
  </si>
  <si>
    <t>430******0765</t>
  </si>
  <si>
    <t>陈志</t>
  </si>
  <si>
    <t>430******0766</t>
  </si>
  <si>
    <t>彭爱国</t>
  </si>
  <si>
    <t>430******0767</t>
  </si>
  <si>
    <t>李昕</t>
  </si>
  <si>
    <t>430******0768</t>
  </si>
  <si>
    <t>刘利成</t>
  </si>
  <si>
    <t>430******0769</t>
  </si>
  <si>
    <t>梁勇</t>
  </si>
  <si>
    <t>430******0770</t>
  </si>
  <si>
    <t>朱磊</t>
  </si>
  <si>
    <t>430******0771</t>
  </si>
  <si>
    <t>陈志忠</t>
  </si>
  <si>
    <t>430******0772</t>
  </si>
  <si>
    <t>刘慈斌</t>
  </si>
  <si>
    <t>430******0773</t>
  </si>
  <si>
    <t>4</t>
  </si>
  <si>
    <t>谢超</t>
  </si>
  <si>
    <t>430******0774</t>
  </si>
  <si>
    <t>李芳</t>
  </si>
  <si>
    <t>430******0775</t>
  </si>
  <si>
    <t>小江湖街道长岭社区</t>
  </si>
  <si>
    <t>王宜峰</t>
  </si>
  <si>
    <t>430******0776</t>
  </si>
  <si>
    <t>晏金平</t>
  </si>
  <si>
    <t>430******0777</t>
  </si>
  <si>
    <t>晏忠阮</t>
  </si>
  <si>
    <t>430******0778</t>
  </si>
  <si>
    <t>姚路军</t>
  </si>
  <si>
    <t>430******0779</t>
  </si>
  <si>
    <t>姜斌</t>
  </si>
  <si>
    <t>430******0780</t>
  </si>
  <si>
    <t>肖邵华</t>
  </si>
  <si>
    <t>430******0781</t>
  </si>
  <si>
    <t>晏永忠</t>
  </si>
  <si>
    <t>430******0782</t>
  </si>
  <si>
    <t>苏军</t>
  </si>
  <si>
    <t>430******0783</t>
  </si>
  <si>
    <t>晏平林</t>
  </si>
  <si>
    <t>430******0784</t>
  </si>
  <si>
    <t>罗湘鹤</t>
  </si>
  <si>
    <t>430******0785</t>
  </si>
  <si>
    <t>唐莹</t>
  </si>
  <si>
    <t>430******0786</t>
  </si>
  <si>
    <t>张朝辉</t>
  </si>
  <si>
    <t>430******0787</t>
  </si>
  <si>
    <t>阳新伟</t>
  </si>
  <si>
    <t>430******0788</t>
  </si>
  <si>
    <t>晏志能</t>
  </si>
  <si>
    <t>430******0789</t>
  </si>
  <si>
    <t>金凯平</t>
  </si>
  <si>
    <t>430******0790</t>
  </si>
  <si>
    <t>晏邵伟</t>
  </si>
  <si>
    <t>430******0791</t>
  </si>
  <si>
    <t>晏淑珍</t>
  </si>
  <si>
    <t>430******0792</t>
  </si>
  <si>
    <t>刘进</t>
  </si>
  <si>
    <t>430******0793</t>
  </si>
  <si>
    <t>邹江华</t>
  </si>
  <si>
    <t>430******0794</t>
  </si>
  <si>
    <t>小江湖街道五一社区</t>
  </si>
  <si>
    <t>尹建平</t>
  </si>
  <si>
    <t>430******0795</t>
  </si>
  <si>
    <t>陈和平</t>
  </si>
  <si>
    <t>430******0796</t>
  </si>
  <si>
    <t>高崇山镇高崇山社区</t>
  </si>
  <si>
    <t>李更祥</t>
  </si>
  <si>
    <t>430******0797</t>
  </si>
  <si>
    <t>姜海民</t>
  </si>
  <si>
    <t>430******0798</t>
  </si>
  <si>
    <t>李香云</t>
  </si>
  <si>
    <t>430******0799</t>
  </si>
  <si>
    <t>杨菊娥</t>
  </si>
  <si>
    <t>430******0800</t>
  </si>
  <si>
    <t>孙女低保</t>
  </si>
  <si>
    <t>韩月娥</t>
  </si>
  <si>
    <t>430******0801</t>
  </si>
  <si>
    <t>付海民</t>
  </si>
  <si>
    <t>430******0802</t>
  </si>
  <si>
    <t>李艳军</t>
  </si>
  <si>
    <t>430******0803</t>
  </si>
  <si>
    <t>岳斌</t>
  </si>
  <si>
    <t>430******0804</t>
  </si>
  <si>
    <t>女儿低保</t>
  </si>
  <si>
    <t>李祥高</t>
  </si>
  <si>
    <t>430******0805</t>
  </si>
  <si>
    <t>石爱武</t>
  </si>
  <si>
    <t>430******0806</t>
  </si>
  <si>
    <t>高崇山镇浏阳村社区</t>
  </si>
  <si>
    <t>邱香连</t>
  </si>
  <si>
    <t>430******0807</t>
  </si>
  <si>
    <t>刘大明</t>
  </si>
  <si>
    <t>430******0808</t>
  </si>
  <si>
    <t>唐毅</t>
  </si>
  <si>
    <t>430******0809</t>
  </si>
  <si>
    <t>阳雅静</t>
  </si>
  <si>
    <t>430******0810</t>
  </si>
  <si>
    <t>胡益永</t>
  </si>
  <si>
    <t>430******0811</t>
  </si>
  <si>
    <t>朱杨柳</t>
  </si>
  <si>
    <t>430******0812</t>
  </si>
  <si>
    <t>李强</t>
  </si>
  <si>
    <t>430******0813</t>
  </si>
  <si>
    <t>黄宇</t>
  </si>
  <si>
    <t>430******0814</t>
  </si>
  <si>
    <t>胡湘民</t>
  </si>
  <si>
    <t>430******0815</t>
  </si>
  <si>
    <t>龙晖</t>
  </si>
  <si>
    <t>430******0816</t>
  </si>
  <si>
    <t>黄伟治</t>
  </si>
  <si>
    <t>430******0817</t>
  </si>
  <si>
    <t>陶加祥</t>
  </si>
  <si>
    <t>430******0818</t>
  </si>
  <si>
    <t>陈伟</t>
  </si>
  <si>
    <t>430******0819</t>
  </si>
  <si>
    <t>周榆珩</t>
  </si>
  <si>
    <t>430******0820</t>
  </si>
  <si>
    <t>李涵</t>
  </si>
  <si>
    <t>430******0821</t>
  </si>
  <si>
    <t>肖瑞堂</t>
  </si>
  <si>
    <t>430******0822</t>
  </si>
  <si>
    <t>唐建春</t>
  </si>
  <si>
    <t>430******0823</t>
  </si>
  <si>
    <t>李忠雄</t>
  </si>
  <si>
    <t>430******0824</t>
  </si>
  <si>
    <t>430******0825</t>
  </si>
  <si>
    <t>曾和平</t>
  </si>
  <si>
    <t>430******0826</t>
  </si>
  <si>
    <t>肖小容</t>
  </si>
  <si>
    <t>430******0827</t>
  </si>
  <si>
    <t>石兰</t>
  </si>
  <si>
    <t>430******0828</t>
  </si>
  <si>
    <t>肖开云</t>
  </si>
  <si>
    <t>430******0829</t>
  </si>
  <si>
    <t>戴玉佳</t>
  </si>
  <si>
    <t>430******0830</t>
  </si>
  <si>
    <t>佘伟平</t>
  </si>
  <si>
    <t>430******0831</t>
  </si>
  <si>
    <t>何剑锋</t>
  </si>
  <si>
    <t>430******0832</t>
  </si>
  <si>
    <t>王建新</t>
  </si>
  <si>
    <t>430******0833</t>
  </si>
  <si>
    <t>肖洪武</t>
  </si>
  <si>
    <t>430******0834</t>
  </si>
  <si>
    <t>王满喜</t>
  </si>
  <si>
    <t>430******0835</t>
  </si>
  <si>
    <t>低保家庭、退伍军人</t>
  </si>
  <si>
    <t>陶志</t>
  </si>
  <si>
    <t>430******0836</t>
  </si>
  <si>
    <t>陈建明</t>
  </si>
  <si>
    <t>430******0837</t>
  </si>
  <si>
    <t>罗轩</t>
  </si>
  <si>
    <t>430******0838</t>
  </si>
  <si>
    <t>廖伟志</t>
  </si>
  <si>
    <t>430******0839</t>
  </si>
  <si>
    <t>李杰</t>
  </si>
  <si>
    <t>430******0840</t>
  </si>
  <si>
    <t>禹雪峰</t>
  </si>
  <si>
    <t>430******0841</t>
  </si>
  <si>
    <t>戴玲</t>
  </si>
  <si>
    <t>430******0842</t>
  </si>
  <si>
    <t>林想妹</t>
  </si>
  <si>
    <t>430******0843</t>
  </si>
  <si>
    <t>龙合先</t>
  </si>
  <si>
    <t>430******0844</t>
  </si>
  <si>
    <t>蔡新祥</t>
  </si>
  <si>
    <t>430******0845</t>
  </si>
  <si>
    <t>周邵能</t>
  </si>
  <si>
    <t>430******0846</t>
  </si>
  <si>
    <t>蒋立培</t>
  </si>
  <si>
    <t>430******0847</t>
  </si>
  <si>
    <t>陈四顺</t>
  </si>
  <si>
    <t>430******0848</t>
  </si>
  <si>
    <t>陈立平</t>
  </si>
  <si>
    <t>430******0849</t>
  </si>
  <si>
    <t>田洪浩</t>
  </si>
  <si>
    <t>430******0850</t>
  </si>
  <si>
    <t>刘秋容</t>
  </si>
  <si>
    <t>430******0851</t>
  </si>
  <si>
    <t>李立容</t>
  </si>
  <si>
    <t>430******0852</t>
  </si>
  <si>
    <t>王军秀</t>
  </si>
  <si>
    <t>430******0853</t>
  </si>
  <si>
    <t>唐子松</t>
  </si>
  <si>
    <t>430******0854</t>
  </si>
  <si>
    <t>曾胜</t>
  </si>
  <si>
    <t>430******0855</t>
  </si>
  <si>
    <t>沈振健</t>
  </si>
  <si>
    <t>430******0856</t>
  </si>
  <si>
    <t>伍顺清</t>
  </si>
  <si>
    <t>430******0857</t>
  </si>
  <si>
    <t>吕远祥</t>
  </si>
  <si>
    <t>430******0858</t>
  </si>
  <si>
    <t>申仲文</t>
  </si>
  <si>
    <t>430******0859</t>
  </si>
  <si>
    <t>颜亚辉</t>
  </si>
  <si>
    <t>430******0860</t>
  </si>
  <si>
    <t>黄飞</t>
  </si>
  <si>
    <t>430******0861</t>
  </si>
  <si>
    <t>邓乔清</t>
  </si>
  <si>
    <t>430******0862</t>
  </si>
  <si>
    <t>岳克新</t>
  </si>
  <si>
    <t>430******0863</t>
  </si>
  <si>
    <t>肖中勤</t>
  </si>
  <si>
    <t>430******0864</t>
  </si>
  <si>
    <t>封金兵</t>
  </si>
  <si>
    <t>430******0865</t>
  </si>
  <si>
    <t>刘鑫松</t>
  </si>
  <si>
    <t>430******0866</t>
  </si>
  <si>
    <t>李炜</t>
  </si>
  <si>
    <t>430******0867</t>
  </si>
  <si>
    <t>陈朝阳</t>
  </si>
  <si>
    <t>430******0868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</si>
</sst>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12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--&#21608;&#20025;\&#20303;&#20445;2024\2024&#24180;&#20844;&#31199;&#25151;&#20445;&#38556;&#21517;&#21333;\&#21150;&#20107;&#22788;&#21517;&#21333;\&#20844;&#20849;&#31199;&#36161;&#20303;&#25151;&#34917;&#36148;-&#65288;&#28392;&#27743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租赁住房补贴"/>
      <sheetName val="org_hiddenSheet"/>
      <sheetName val="hiddenSheet"/>
      <sheetName val="家庭成员信息"/>
      <sheetName val="org_hiddenSheet_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2"/>
  <sheetViews>
    <sheetView tabSelected="1" zoomScale="110" zoomScaleNormal="110" workbookViewId="0">
      <selection activeCell="A1" sqref="A1:G1"/>
    </sheetView>
  </sheetViews>
  <sheetFormatPr defaultColWidth="9" defaultRowHeight="13.5" outlineLevelCol="6"/>
  <cols>
    <col min="1" max="1" width="3.875" style="1" customWidth="1"/>
    <col min="2" max="2" width="16.625" style="1" customWidth="1"/>
    <col min="3" max="3" width="9" style="1"/>
    <col min="4" max="4" width="13.625" style="1" customWidth="1"/>
    <col min="5" max="5" width="12.625" style="2" customWidth="1"/>
    <col min="6" max="6" width="4.75" style="1" customWidth="1"/>
    <col min="7" max="7" width="12.325" style="2" customWidth="1"/>
    <col min="8" max="16384" width="9" style="1"/>
  </cols>
  <sheetData>
    <row r="1" s="1" customFormat="1" ht="47" customHeight="1" spans="1:7">
      <c r="A1" s="3" t="s">
        <v>0</v>
      </c>
      <c r="B1" s="4"/>
      <c r="C1" s="3"/>
      <c r="D1" s="3"/>
      <c r="E1" s="3"/>
      <c r="F1" s="3"/>
      <c r="G1" s="3"/>
    </row>
    <row r="2" s="1" customFormat="1" ht="3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2" customHeight="1" spans="1:7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9">
        <v>3</v>
      </c>
      <c r="G3" s="10">
        <v>570</v>
      </c>
    </row>
    <row r="4" ht="22" customHeight="1" spans="1:7">
      <c r="A4" s="7">
        <v>2</v>
      </c>
      <c r="B4" s="8" t="s">
        <v>12</v>
      </c>
      <c r="C4" s="9" t="s">
        <v>13</v>
      </c>
      <c r="D4" s="9" t="s">
        <v>14</v>
      </c>
      <c r="E4" s="9" t="s">
        <v>11</v>
      </c>
      <c r="F4" s="9">
        <v>2</v>
      </c>
      <c r="G4" s="10">
        <v>510</v>
      </c>
    </row>
    <row r="5" ht="22" customHeight="1" spans="1:7">
      <c r="A5" s="7">
        <v>3</v>
      </c>
      <c r="B5" s="8" t="s">
        <v>15</v>
      </c>
      <c r="C5" s="9" t="s">
        <v>16</v>
      </c>
      <c r="D5" s="9" t="s">
        <v>17</v>
      </c>
      <c r="E5" s="9" t="s">
        <v>11</v>
      </c>
      <c r="F5" s="9">
        <v>2</v>
      </c>
      <c r="G5" s="10">
        <v>510</v>
      </c>
    </row>
    <row r="6" ht="22" customHeight="1" spans="1:7">
      <c r="A6" s="7">
        <v>4</v>
      </c>
      <c r="B6" s="8" t="s">
        <v>8</v>
      </c>
      <c r="C6" s="11" t="s">
        <v>18</v>
      </c>
      <c r="D6" s="9" t="s">
        <v>19</v>
      </c>
      <c r="E6" s="9" t="s">
        <v>11</v>
      </c>
      <c r="F6" s="9">
        <v>3</v>
      </c>
      <c r="G6" s="10">
        <v>570</v>
      </c>
    </row>
    <row r="7" ht="22" customHeight="1" spans="1:7">
      <c r="A7" s="7">
        <v>5</v>
      </c>
      <c r="B7" s="8" t="s">
        <v>15</v>
      </c>
      <c r="C7" s="11" t="s">
        <v>20</v>
      </c>
      <c r="D7" s="9" t="s">
        <v>21</v>
      </c>
      <c r="E7" s="9" t="s">
        <v>11</v>
      </c>
      <c r="F7" s="9">
        <v>1</v>
      </c>
      <c r="G7" s="10">
        <v>450</v>
      </c>
    </row>
    <row r="8" ht="22" customHeight="1" spans="1:7">
      <c r="A8" s="7">
        <v>6</v>
      </c>
      <c r="B8" s="9" t="s">
        <v>22</v>
      </c>
      <c r="C8" s="12" t="s">
        <v>23</v>
      </c>
      <c r="D8" s="9" t="s">
        <v>24</v>
      </c>
      <c r="E8" s="13" t="s">
        <v>11</v>
      </c>
      <c r="F8" s="14">
        <v>1</v>
      </c>
      <c r="G8" s="15">
        <f t="shared" ref="G8:G11" si="0">150*3</f>
        <v>450</v>
      </c>
    </row>
    <row r="9" ht="22" customHeight="1" spans="1:7">
      <c r="A9" s="7">
        <v>7</v>
      </c>
      <c r="B9" s="9" t="s">
        <v>22</v>
      </c>
      <c r="C9" s="12" t="s">
        <v>25</v>
      </c>
      <c r="D9" s="9" t="s">
        <v>26</v>
      </c>
      <c r="E9" s="13" t="s">
        <v>11</v>
      </c>
      <c r="F9" s="14">
        <v>1</v>
      </c>
      <c r="G9" s="15">
        <f t="shared" si="0"/>
        <v>450</v>
      </c>
    </row>
    <row r="10" ht="22" customHeight="1" spans="1:7">
      <c r="A10" s="7">
        <v>8</v>
      </c>
      <c r="B10" s="9" t="s">
        <v>22</v>
      </c>
      <c r="C10" s="12" t="s">
        <v>27</v>
      </c>
      <c r="D10" s="9" t="s">
        <v>28</v>
      </c>
      <c r="E10" s="13" t="s">
        <v>11</v>
      </c>
      <c r="F10" s="14">
        <v>1</v>
      </c>
      <c r="G10" s="15">
        <f t="shared" si="0"/>
        <v>450</v>
      </c>
    </row>
    <row r="11" ht="22" customHeight="1" spans="1:7">
      <c r="A11" s="7">
        <v>9</v>
      </c>
      <c r="B11" s="9" t="s">
        <v>22</v>
      </c>
      <c r="C11" s="12" t="s">
        <v>29</v>
      </c>
      <c r="D11" s="9" t="s">
        <v>30</v>
      </c>
      <c r="E11" s="13" t="s">
        <v>11</v>
      </c>
      <c r="F11" s="14">
        <v>1</v>
      </c>
      <c r="G11" s="15">
        <f t="shared" si="0"/>
        <v>450</v>
      </c>
    </row>
    <row r="12" ht="22" customHeight="1" spans="1:7">
      <c r="A12" s="7">
        <v>10</v>
      </c>
      <c r="B12" s="9" t="s">
        <v>22</v>
      </c>
      <c r="C12" s="12" t="s">
        <v>31</v>
      </c>
      <c r="D12" s="9" t="s">
        <v>32</v>
      </c>
      <c r="E12" s="13" t="s">
        <v>11</v>
      </c>
      <c r="F12" s="14">
        <v>2</v>
      </c>
      <c r="G12" s="15">
        <f>170*3</f>
        <v>510</v>
      </c>
    </row>
    <row r="13" ht="22" customHeight="1" spans="1:7">
      <c r="A13" s="7">
        <v>11</v>
      </c>
      <c r="B13" s="9" t="s">
        <v>22</v>
      </c>
      <c r="C13" s="12" t="s">
        <v>33</v>
      </c>
      <c r="D13" s="9" t="s">
        <v>34</v>
      </c>
      <c r="E13" s="13" t="s">
        <v>11</v>
      </c>
      <c r="F13" s="14">
        <v>4</v>
      </c>
      <c r="G13" s="15">
        <f>210*3</f>
        <v>630</v>
      </c>
    </row>
    <row r="14" ht="22" customHeight="1" spans="1:7">
      <c r="A14" s="7">
        <v>12</v>
      </c>
      <c r="B14" s="9" t="s">
        <v>22</v>
      </c>
      <c r="C14" s="12" t="s">
        <v>35</v>
      </c>
      <c r="D14" s="9" t="s">
        <v>36</v>
      </c>
      <c r="E14" s="13" t="s">
        <v>11</v>
      </c>
      <c r="F14" s="14">
        <v>1</v>
      </c>
      <c r="G14" s="15">
        <f>150*3</f>
        <v>450</v>
      </c>
    </row>
    <row r="15" ht="22" customHeight="1" spans="1:7">
      <c r="A15" s="7">
        <v>13</v>
      </c>
      <c r="B15" s="9" t="s">
        <v>22</v>
      </c>
      <c r="C15" s="12" t="s">
        <v>37</v>
      </c>
      <c r="D15" s="9" t="s">
        <v>38</v>
      </c>
      <c r="E15" s="13" t="s">
        <v>11</v>
      </c>
      <c r="F15" s="14">
        <v>4</v>
      </c>
      <c r="G15" s="15">
        <f>210*3</f>
        <v>630</v>
      </c>
    </row>
    <row r="16" ht="22" customHeight="1" spans="1:7">
      <c r="A16" s="7">
        <v>14</v>
      </c>
      <c r="B16" s="9" t="s">
        <v>22</v>
      </c>
      <c r="C16" s="12" t="s">
        <v>39</v>
      </c>
      <c r="D16" s="9" t="s">
        <v>40</v>
      </c>
      <c r="E16" s="13" t="s">
        <v>11</v>
      </c>
      <c r="F16" s="14">
        <v>2</v>
      </c>
      <c r="G16" s="15">
        <f t="shared" ref="G16:G21" si="1">170*3</f>
        <v>510</v>
      </c>
    </row>
    <row r="17" ht="22" customHeight="1" spans="1:7">
      <c r="A17" s="7">
        <v>15</v>
      </c>
      <c r="B17" s="9" t="s">
        <v>22</v>
      </c>
      <c r="C17" s="12" t="s">
        <v>41</v>
      </c>
      <c r="D17" s="9" t="s">
        <v>42</v>
      </c>
      <c r="E17" s="13" t="s">
        <v>11</v>
      </c>
      <c r="F17" s="14">
        <v>3</v>
      </c>
      <c r="G17" s="15">
        <f>190*3</f>
        <v>570</v>
      </c>
    </row>
    <row r="18" ht="22" customHeight="1" spans="1:7">
      <c r="A18" s="7">
        <v>16</v>
      </c>
      <c r="B18" s="9" t="s">
        <v>22</v>
      </c>
      <c r="C18" s="12" t="s">
        <v>43</v>
      </c>
      <c r="D18" s="9" t="s">
        <v>44</v>
      </c>
      <c r="E18" s="13" t="s">
        <v>11</v>
      </c>
      <c r="F18" s="14">
        <v>2</v>
      </c>
      <c r="G18" s="15">
        <f t="shared" si="1"/>
        <v>510</v>
      </c>
    </row>
    <row r="19" ht="22" customHeight="1" spans="1:7">
      <c r="A19" s="7">
        <v>17</v>
      </c>
      <c r="B19" s="9" t="s">
        <v>22</v>
      </c>
      <c r="C19" s="12" t="s">
        <v>45</v>
      </c>
      <c r="D19" s="9" t="s">
        <v>46</v>
      </c>
      <c r="E19" s="13" t="s">
        <v>11</v>
      </c>
      <c r="F19" s="14">
        <v>2</v>
      </c>
      <c r="G19" s="15">
        <f t="shared" si="1"/>
        <v>510</v>
      </c>
    </row>
    <row r="20" ht="22" customHeight="1" spans="1:7">
      <c r="A20" s="7">
        <v>18</v>
      </c>
      <c r="B20" s="9" t="s">
        <v>22</v>
      </c>
      <c r="C20" s="12" t="s">
        <v>47</v>
      </c>
      <c r="D20" s="9" t="s">
        <v>48</v>
      </c>
      <c r="E20" s="13" t="s">
        <v>11</v>
      </c>
      <c r="F20" s="14">
        <v>2</v>
      </c>
      <c r="G20" s="15">
        <f t="shared" si="1"/>
        <v>510</v>
      </c>
    </row>
    <row r="21" ht="22" customHeight="1" spans="1:7">
      <c r="A21" s="7">
        <v>19</v>
      </c>
      <c r="B21" s="9" t="s">
        <v>22</v>
      </c>
      <c r="C21" s="12" t="s">
        <v>49</v>
      </c>
      <c r="D21" s="9" t="s">
        <v>50</v>
      </c>
      <c r="E21" s="13" t="s">
        <v>11</v>
      </c>
      <c r="F21" s="14">
        <v>2</v>
      </c>
      <c r="G21" s="15">
        <f t="shared" si="1"/>
        <v>510</v>
      </c>
    </row>
    <row r="22" ht="22" customHeight="1" spans="1:7">
      <c r="A22" s="7">
        <v>20</v>
      </c>
      <c r="B22" s="9" t="s">
        <v>22</v>
      </c>
      <c r="C22" s="12" t="s">
        <v>51</v>
      </c>
      <c r="D22" s="9" t="s">
        <v>52</v>
      </c>
      <c r="E22" s="13" t="s">
        <v>11</v>
      </c>
      <c r="F22" s="14" t="s">
        <v>53</v>
      </c>
      <c r="G22" s="15">
        <f t="shared" ref="G22:G26" si="2">150*3</f>
        <v>450</v>
      </c>
    </row>
    <row r="23" ht="22" customHeight="1" spans="1:7">
      <c r="A23" s="7">
        <v>21</v>
      </c>
      <c r="B23" s="9" t="s">
        <v>22</v>
      </c>
      <c r="C23" s="12" t="s">
        <v>54</v>
      </c>
      <c r="D23" s="9" t="s">
        <v>55</v>
      </c>
      <c r="E23" s="13" t="s">
        <v>11</v>
      </c>
      <c r="F23" s="14" t="s">
        <v>56</v>
      </c>
      <c r="G23" s="15">
        <f>190*3</f>
        <v>570</v>
      </c>
    </row>
    <row r="24" ht="22" customHeight="1" spans="1:7">
      <c r="A24" s="7">
        <v>22</v>
      </c>
      <c r="B24" s="9" t="s">
        <v>22</v>
      </c>
      <c r="C24" s="12" t="s">
        <v>57</v>
      </c>
      <c r="D24" s="9" t="s">
        <v>58</v>
      </c>
      <c r="E24" s="13" t="s">
        <v>11</v>
      </c>
      <c r="F24" s="14">
        <v>1</v>
      </c>
      <c r="G24" s="15">
        <f t="shared" si="2"/>
        <v>450</v>
      </c>
    </row>
    <row r="25" ht="22" customHeight="1" spans="1:7">
      <c r="A25" s="7">
        <v>23</v>
      </c>
      <c r="B25" s="9" t="s">
        <v>22</v>
      </c>
      <c r="C25" s="12" t="s">
        <v>59</v>
      </c>
      <c r="D25" s="9" t="s">
        <v>60</v>
      </c>
      <c r="E25" s="13" t="s">
        <v>11</v>
      </c>
      <c r="F25" s="14">
        <v>2</v>
      </c>
      <c r="G25" s="15">
        <f>170*3</f>
        <v>510</v>
      </c>
    </row>
    <row r="26" ht="22" customHeight="1" spans="1:7">
      <c r="A26" s="7">
        <v>24</v>
      </c>
      <c r="B26" s="9" t="s">
        <v>22</v>
      </c>
      <c r="C26" s="12" t="s">
        <v>61</v>
      </c>
      <c r="D26" s="9" t="s">
        <v>62</v>
      </c>
      <c r="E26" s="13" t="s">
        <v>11</v>
      </c>
      <c r="F26" s="14">
        <v>1</v>
      </c>
      <c r="G26" s="15">
        <f t="shared" si="2"/>
        <v>450</v>
      </c>
    </row>
    <row r="27" ht="22" customHeight="1" spans="1:7">
      <c r="A27" s="7">
        <v>25</v>
      </c>
      <c r="B27" s="9" t="s">
        <v>22</v>
      </c>
      <c r="C27" s="12" t="s">
        <v>63</v>
      </c>
      <c r="D27" s="9" t="s">
        <v>64</v>
      </c>
      <c r="E27" s="13" t="s">
        <v>11</v>
      </c>
      <c r="F27" s="14">
        <v>3</v>
      </c>
      <c r="G27" s="15">
        <f>190*3</f>
        <v>570</v>
      </c>
    </row>
    <row r="28" ht="22" customHeight="1" spans="1:7">
      <c r="A28" s="7">
        <v>26</v>
      </c>
      <c r="B28" s="9" t="s">
        <v>22</v>
      </c>
      <c r="C28" s="12" t="s">
        <v>65</v>
      </c>
      <c r="D28" s="9" t="s">
        <v>66</v>
      </c>
      <c r="E28" s="9" t="s">
        <v>67</v>
      </c>
      <c r="F28" s="9">
        <v>1</v>
      </c>
      <c r="G28" s="15">
        <f>150*3</f>
        <v>450</v>
      </c>
    </row>
    <row r="29" ht="22" customHeight="1" spans="1:7">
      <c r="A29" s="7">
        <v>27</v>
      </c>
      <c r="B29" s="9" t="s">
        <v>22</v>
      </c>
      <c r="C29" s="12" t="s">
        <v>68</v>
      </c>
      <c r="D29" s="9" t="s">
        <v>69</v>
      </c>
      <c r="E29" s="13" t="s">
        <v>11</v>
      </c>
      <c r="F29" s="14">
        <v>2</v>
      </c>
      <c r="G29" s="15">
        <f t="shared" ref="G29:G33" si="3">170*3</f>
        <v>510</v>
      </c>
    </row>
    <row r="30" ht="22" customHeight="1" spans="1:7">
      <c r="A30" s="7">
        <v>28</v>
      </c>
      <c r="B30" s="9" t="s">
        <v>22</v>
      </c>
      <c r="C30" s="12" t="s">
        <v>70</v>
      </c>
      <c r="D30" s="9" t="s">
        <v>71</v>
      </c>
      <c r="E30" s="13" t="s">
        <v>11</v>
      </c>
      <c r="F30" s="14">
        <v>4</v>
      </c>
      <c r="G30" s="15">
        <v>630</v>
      </c>
    </row>
    <row r="31" ht="22" customHeight="1" spans="1:7">
      <c r="A31" s="7">
        <v>29</v>
      </c>
      <c r="B31" s="9" t="s">
        <v>72</v>
      </c>
      <c r="C31" s="16" t="s">
        <v>73</v>
      </c>
      <c r="D31" s="9" t="s">
        <v>74</v>
      </c>
      <c r="E31" s="8" t="s">
        <v>11</v>
      </c>
      <c r="F31" s="9">
        <v>3</v>
      </c>
      <c r="G31" s="15">
        <f>190*3</f>
        <v>570</v>
      </c>
    </row>
    <row r="32" ht="22" customHeight="1" spans="1:7">
      <c r="A32" s="7">
        <v>30</v>
      </c>
      <c r="B32" s="9" t="s">
        <v>72</v>
      </c>
      <c r="C32" s="17" t="s">
        <v>75</v>
      </c>
      <c r="D32" s="9" t="s">
        <v>76</v>
      </c>
      <c r="E32" s="9" t="s">
        <v>67</v>
      </c>
      <c r="F32" s="9">
        <v>2</v>
      </c>
      <c r="G32" s="15">
        <f t="shared" si="3"/>
        <v>510</v>
      </c>
    </row>
    <row r="33" ht="22" customHeight="1" spans="1:7">
      <c r="A33" s="7">
        <v>31</v>
      </c>
      <c r="B33" s="9" t="s">
        <v>72</v>
      </c>
      <c r="C33" s="17" t="s">
        <v>77</v>
      </c>
      <c r="D33" s="9" t="s">
        <v>78</v>
      </c>
      <c r="E33" s="9" t="s">
        <v>67</v>
      </c>
      <c r="F33" s="9">
        <v>2</v>
      </c>
      <c r="G33" s="15">
        <f t="shared" si="3"/>
        <v>510</v>
      </c>
    </row>
    <row r="34" ht="22" customHeight="1" spans="1:7">
      <c r="A34" s="7">
        <v>32</v>
      </c>
      <c r="B34" s="9" t="s">
        <v>72</v>
      </c>
      <c r="C34" s="18" t="s">
        <v>79</v>
      </c>
      <c r="D34" s="9" t="s">
        <v>80</v>
      </c>
      <c r="E34" s="9" t="s">
        <v>11</v>
      </c>
      <c r="F34" s="9">
        <v>1</v>
      </c>
      <c r="G34" s="15">
        <f t="shared" ref="G34:G42" si="4">150*3</f>
        <v>450</v>
      </c>
    </row>
    <row r="35" ht="22" customHeight="1" spans="1:7">
      <c r="A35" s="7">
        <v>33</v>
      </c>
      <c r="B35" s="9" t="s">
        <v>72</v>
      </c>
      <c r="C35" s="17" t="s">
        <v>81</v>
      </c>
      <c r="D35" s="9" t="s">
        <v>82</v>
      </c>
      <c r="E35" s="8" t="s">
        <v>11</v>
      </c>
      <c r="F35" s="9">
        <v>1</v>
      </c>
      <c r="G35" s="15">
        <f t="shared" si="4"/>
        <v>450</v>
      </c>
    </row>
    <row r="36" ht="22" customHeight="1" spans="1:7">
      <c r="A36" s="7">
        <v>34</v>
      </c>
      <c r="B36" s="9" t="s">
        <v>72</v>
      </c>
      <c r="C36" s="17" t="s">
        <v>83</v>
      </c>
      <c r="D36" s="9" t="s">
        <v>84</v>
      </c>
      <c r="E36" s="8" t="s">
        <v>11</v>
      </c>
      <c r="F36" s="9">
        <v>2</v>
      </c>
      <c r="G36" s="15">
        <f>170*3</f>
        <v>510</v>
      </c>
    </row>
    <row r="37" ht="22" customHeight="1" spans="1:7">
      <c r="A37" s="7">
        <v>35</v>
      </c>
      <c r="B37" s="9" t="s">
        <v>72</v>
      </c>
      <c r="C37" s="17" t="s">
        <v>85</v>
      </c>
      <c r="D37" s="9" t="s">
        <v>86</v>
      </c>
      <c r="E37" s="8" t="s">
        <v>11</v>
      </c>
      <c r="F37" s="9">
        <v>2</v>
      </c>
      <c r="G37" s="15">
        <f>170*3</f>
        <v>510</v>
      </c>
    </row>
    <row r="38" ht="22" customHeight="1" spans="1:7">
      <c r="A38" s="7">
        <v>36</v>
      </c>
      <c r="B38" s="9" t="s">
        <v>72</v>
      </c>
      <c r="C38" s="17" t="s">
        <v>87</v>
      </c>
      <c r="D38" s="9" t="s">
        <v>88</v>
      </c>
      <c r="E38" s="8" t="s">
        <v>11</v>
      </c>
      <c r="F38" s="9">
        <v>1</v>
      </c>
      <c r="G38" s="15">
        <f t="shared" si="4"/>
        <v>450</v>
      </c>
    </row>
    <row r="39" ht="22" customHeight="1" spans="1:7">
      <c r="A39" s="7">
        <v>37</v>
      </c>
      <c r="B39" s="9" t="s">
        <v>89</v>
      </c>
      <c r="C39" s="12" t="s">
        <v>90</v>
      </c>
      <c r="D39" s="9" t="s">
        <v>91</v>
      </c>
      <c r="E39" s="13" t="s">
        <v>11</v>
      </c>
      <c r="F39" s="14">
        <v>1</v>
      </c>
      <c r="G39" s="15">
        <f t="shared" si="4"/>
        <v>450</v>
      </c>
    </row>
    <row r="40" ht="22" customHeight="1" spans="1:7">
      <c r="A40" s="7">
        <v>38</v>
      </c>
      <c r="B40" s="9" t="s">
        <v>89</v>
      </c>
      <c r="C40" s="12" t="s">
        <v>92</v>
      </c>
      <c r="D40" s="9" t="s">
        <v>93</v>
      </c>
      <c r="E40" s="13" t="s">
        <v>11</v>
      </c>
      <c r="F40" s="14">
        <v>1</v>
      </c>
      <c r="G40" s="15">
        <f t="shared" si="4"/>
        <v>450</v>
      </c>
    </row>
    <row r="41" ht="22" customHeight="1" spans="1:7">
      <c r="A41" s="7">
        <v>39</v>
      </c>
      <c r="B41" s="9" t="s">
        <v>89</v>
      </c>
      <c r="C41" s="12" t="s">
        <v>94</v>
      </c>
      <c r="D41" s="9" t="s">
        <v>95</v>
      </c>
      <c r="E41" s="13" t="s">
        <v>11</v>
      </c>
      <c r="F41" s="14">
        <v>1</v>
      </c>
      <c r="G41" s="15">
        <f t="shared" si="4"/>
        <v>450</v>
      </c>
    </row>
    <row r="42" ht="22" customHeight="1" spans="1:7">
      <c r="A42" s="7">
        <v>40</v>
      </c>
      <c r="B42" s="9" t="s">
        <v>89</v>
      </c>
      <c r="C42" s="12" t="s">
        <v>96</v>
      </c>
      <c r="D42" s="9" t="s">
        <v>97</v>
      </c>
      <c r="E42" s="13" t="s">
        <v>11</v>
      </c>
      <c r="F42" s="14">
        <v>1</v>
      </c>
      <c r="G42" s="15">
        <f t="shared" si="4"/>
        <v>450</v>
      </c>
    </row>
    <row r="43" ht="22" customHeight="1" spans="1:7">
      <c r="A43" s="7">
        <v>41</v>
      </c>
      <c r="B43" s="9" t="s">
        <v>89</v>
      </c>
      <c r="C43" s="12" t="s">
        <v>98</v>
      </c>
      <c r="D43" s="9" t="s">
        <v>99</v>
      </c>
      <c r="E43" s="13" t="s">
        <v>11</v>
      </c>
      <c r="F43" s="14">
        <v>2</v>
      </c>
      <c r="G43" s="15">
        <f t="shared" ref="G43:G49" si="5">170*3</f>
        <v>510</v>
      </c>
    </row>
    <row r="44" ht="22" customHeight="1" spans="1:7">
      <c r="A44" s="7">
        <v>42</v>
      </c>
      <c r="B44" s="9" t="s">
        <v>89</v>
      </c>
      <c r="C44" s="12" t="s">
        <v>100</v>
      </c>
      <c r="D44" s="9" t="s">
        <v>101</v>
      </c>
      <c r="E44" s="13" t="s">
        <v>11</v>
      </c>
      <c r="F44" s="14">
        <v>2</v>
      </c>
      <c r="G44" s="15">
        <f t="shared" si="5"/>
        <v>510</v>
      </c>
    </row>
    <row r="45" ht="22" customHeight="1" spans="1:7">
      <c r="A45" s="7">
        <v>43</v>
      </c>
      <c r="B45" s="9" t="s">
        <v>89</v>
      </c>
      <c r="C45" s="12" t="s">
        <v>102</v>
      </c>
      <c r="D45" s="9" t="s">
        <v>103</v>
      </c>
      <c r="E45" s="13" t="s">
        <v>11</v>
      </c>
      <c r="F45" s="14">
        <v>1</v>
      </c>
      <c r="G45" s="15">
        <f t="shared" ref="G45:G47" si="6">150*3</f>
        <v>450</v>
      </c>
    </row>
    <row r="46" ht="22" customHeight="1" spans="1:7">
      <c r="A46" s="7">
        <v>44</v>
      </c>
      <c r="B46" s="9" t="s">
        <v>89</v>
      </c>
      <c r="C46" s="12" t="s">
        <v>104</v>
      </c>
      <c r="D46" s="9" t="s">
        <v>105</v>
      </c>
      <c r="E46" s="13" t="s">
        <v>11</v>
      </c>
      <c r="F46" s="14">
        <v>1</v>
      </c>
      <c r="G46" s="15">
        <f t="shared" si="6"/>
        <v>450</v>
      </c>
    </row>
    <row r="47" ht="22" customHeight="1" spans="1:7">
      <c r="A47" s="7">
        <v>45</v>
      </c>
      <c r="B47" s="9" t="s">
        <v>89</v>
      </c>
      <c r="C47" s="12" t="s">
        <v>106</v>
      </c>
      <c r="D47" s="9" t="s">
        <v>107</v>
      </c>
      <c r="E47" s="13" t="s">
        <v>11</v>
      </c>
      <c r="F47" s="14">
        <v>1</v>
      </c>
      <c r="G47" s="15">
        <f t="shared" si="6"/>
        <v>450</v>
      </c>
    </row>
    <row r="48" ht="22" customHeight="1" spans="1:7">
      <c r="A48" s="7">
        <v>46</v>
      </c>
      <c r="B48" s="9" t="s">
        <v>89</v>
      </c>
      <c r="C48" s="12" t="s">
        <v>108</v>
      </c>
      <c r="D48" s="9" t="s">
        <v>109</v>
      </c>
      <c r="E48" s="13" t="s">
        <v>11</v>
      </c>
      <c r="F48" s="14">
        <v>2</v>
      </c>
      <c r="G48" s="15">
        <f t="shared" si="5"/>
        <v>510</v>
      </c>
    </row>
    <row r="49" ht="22" customHeight="1" spans="1:7">
      <c r="A49" s="7">
        <v>47</v>
      </c>
      <c r="B49" s="9" t="s">
        <v>89</v>
      </c>
      <c r="C49" s="12" t="s">
        <v>110</v>
      </c>
      <c r="D49" s="9" t="s">
        <v>111</v>
      </c>
      <c r="E49" s="13" t="s">
        <v>11</v>
      </c>
      <c r="F49" s="14">
        <v>2</v>
      </c>
      <c r="G49" s="15">
        <f t="shared" si="5"/>
        <v>510</v>
      </c>
    </row>
    <row r="50" ht="22" customHeight="1" spans="1:7">
      <c r="A50" s="7">
        <v>48</v>
      </c>
      <c r="B50" s="9" t="s">
        <v>89</v>
      </c>
      <c r="C50" s="12" t="s">
        <v>112</v>
      </c>
      <c r="D50" s="9" t="s">
        <v>113</v>
      </c>
      <c r="E50" s="13" t="s">
        <v>114</v>
      </c>
      <c r="F50" s="14">
        <v>1</v>
      </c>
      <c r="G50" s="15">
        <f>150*3*1.2</f>
        <v>540</v>
      </c>
    </row>
    <row r="51" ht="22" customHeight="1" spans="1:7">
      <c r="A51" s="7">
        <v>49</v>
      </c>
      <c r="B51" s="9" t="s">
        <v>89</v>
      </c>
      <c r="C51" s="12" t="s">
        <v>115</v>
      </c>
      <c r="D51" s="9" t="s">
        <v>116</v>
      </c>
      <c r="E51" s="13" t="s">
        <v>11</v>
      </c>
      <c r="F51" s="14">
        <v>1</v>
      </c>
      <c r="G51" s="15">
        <f t="shared" ref="G51:G57" si="7">150*3</f>
        <v>450</v>
      </c>
    </row>
    <row r="52" ht="22" customHeight="1" spans="1:7">
      <c r="A52" s="7">
        <v>50</v>
      </c>
      <c r="B52" s="9" t="s">
        <v>89</v>
      </c>
      <c r="C52" s="12" t="s">
        <v>117</v>
      </c>
      <c r="D52" s="9" t="s">
        <v>118</v>
      </c>
      <c r="E52" s="13" t="s">
        <v>114</v>
      </c>
      <c r="F52" s="14">
        <v>1</v>
      </c>
      <c r="G52" s="15">
        <f>150*3*1.2</f>
        <v>540</v>
      </c>
    </row>
    <row r="53" ht="22" customHeight="1" spans="1:7">
      <c r="A53" s="7">
        <v>51</v>
      </c>
      <c r="B53" s="9" t="s">
        <v>89</v>
      </c>
      <c r="C53" s="12" t="s">
        <v>119</v>
      </c>
      <c r="D53" s="9" t="s">
        <v>120</v>
      </c>
      <c r="E53" s="13" t="s">
        <v>11</v>
      </c>
      <c r="F53" s="14">
        <v>1</v>
      </c>
      <c r="G53" s="15">
        <f t="shared" si="7"/>
        <v>450</v>
      </c>
    </row>
    <row r="54" ht="22" customHeight="1" spans="1:7">
      <c r="A54" s="7">
        <v>52</v>
      </c>
      <c r="B54" s="9" t="s">
        <v>89</v>
      </c>
      <c r="C54" s="12" t="s">
        <v>121</v>
      </c>
      <c r="D54" s="9" t="s">
        <v>122</v>
      </c>
      <c r="E54" s="13" t="s">
        <v>11</v>
      </c>
      <c r="F54" s="14">
        <v>1</v>
      </c>
      <c r="G54" s="15">
        <f t="shared" si="7"/>
        <v>450</v>
      </c>
    </row>
    <row r="55" ht="22" customHeight="1" spans="1:7">
      <c r="A55" s="7">
        <v>53</v>
      </c>
      <c r="B55" s="9" t="s">
        <v>89</v>
      </c>
      <c r="C55" s="12" t="s">
        <v>123</v>
      </c>
      <c r="D55" s="9" t="s">
        <v>124</v>
      </c>
      <c r="E55" s="9" t="s">
        <v>11</v>
      </c>
      <c r="F55" s="9">
        <v>1</v>
      </c>
      <c r="G55" s="15">
        <f t="shared" si="7"/>
        <v>450</v>
      </c>
    </row>
    <row r="56" ht="22" customHeight="1" spans="1:7">
      <c r="A56" s="7">
        <v>54</v>
      </c>
      <c r="B56" s="9" t="s">
        <v>89</v>
      </c>
      <c r="C56" s="12" t="s">
        <v>125</v>
      </c>
      <c r="D56" s="9" t="s">
        <v>126</v>
      </c>
      <c r="E56" s="9" t="s">
        <v>11</v>
      </c>
      <c r="F56" s="8">
        <v>1</v>
      </c>
      <c r="G56" s="15">
        <f t="shared" si="7"/>
        <v>450</v>
      </c>
    </row>
    <row r="57" ht="22" customHeight="1" spans="1:7">
      <c r="A57" s="7">
        <v>55</v>
      </c>
      <c r="B57" s="14" t="s">
        <v>89</v>
      </c>
      <c r="C57" s="19" t="s">
        <v>127</v>
      </c>
      <c r="D57" s="9" t="s">
        <v>128</v>
      </c>
      <c r="E57" s="14" t="s">
        <v>11</v>
      </c>
      <c r="F57" s="14">
        <v>1</v>
      </c>
      <c r="G57" s="15">
        <f t="shared" si="7"/>
        <v>450</v>
      </c>
    </row>
    <row r="58" ht="22" customHeight="1" spans="1:7">
      <c r="A58" s="7">
        <v>56</v>
      </c>
      <c r="B58" s="9" t="s">
        <v>89</v>
      </c>
      <c r="C58" s="12" t="s">
        <v>129</v>
      </c>
      <c r="D58" s="9" t="s">
        <v>130</v>
      </c>
      <c r="E58" s="9" t="s">
        <v>11</v>
      </c>
      <c r="F58" s="9">
        <v>2</v>
      </c>
      <c r="G58" s="15">
        <f>170*3</f>
        <v>510</v>
      </c>
    </row>
    <row r="59" ht="22" customHeight="1" spans="1:7">
      <c r="A59" s="7">
        <v>57</v>
      </c>
      <c r="B59" s="9" t="s">
        <v>131</v>
      </c>
      <c r="C59" s="12" t="s">
        <v>132</v>
      </c>
      <c r="D59" s="9" t="s">
        <v>133</v>
      </c>
      <c r="E59" s="13" t="s">
        <v>11</v>
      </c>
      <c r="F59" s="14">
        <v>1</v>
      </c>
      <c r="G59" s="15">
        <f t="shared" ref="G59:G65" si="8">150*3</f>
        <v>450</v>
      </c>
    </row>
    <row r="60" ht="22" customHeight="1" spans="1:7">
      <c r="A60" s="7">
        <v>58</v>
      </c>
      <c r="B60" s="9" t="s">
        <v>134</v>
      </c>
      <c r="C60" s="18" t="s">
        <v>135</v>
      </c>
      <c r="D60" s="9" t="s">
        <v>136</v>
      </c>
      <c r="E60" s="20" t="s">
        <v>11</v>
      </c>
      <c r="F60" s="9">
        <v>3</v>
      </c>
      <c r="G60" s="15">
        <f>190*3</f>
        <v>570</v>
      </c>
    </row>
    <row r="61" ht="22" customHeight="1" spans="1:7">
      <c r="A61" s="7">
        <v>59</v>
      </c>
      <c r="B61" s="9" t="s">
        <v>134</v>
      </c>
      <c r="C61" s="18" t="s">
        <v>137</v>
      </c>
      <c r="D61" s="9" t="s">
        <v>138</v>
      </c>
      <c r="E61" s="20" t="s">
        <v>11</v>
      </c>
      <c r="F61" s="9">
        <v>2</v>
      </c>
      <c r="G61" s="15">
        <f>170*3</f>
        <v>510</v>
      </c>
    </row>
    <row r="62" ht="22" customHeight="1" spans="1:7">
      <c r="A62" s="7">
        <v>60</v>
      </c>
      <c r="B62" s="9" t="s">
        <v>134</v>
      </c>
      <c r="C62" s="18" t="s">
        <v>139</v>
      </c>
      <c r="D62" s="9" t="s">
        <v>140</v>
      </c>
      <c r="E62" s="20" t="s">
        <v>11</v>
      </c>
      <c r="F62" s="9">
        <v>1</v>
      </c>
      <c r="G62" s="15">
        <f t="shared" si="8"/>
        <v>450</v>
      </c>
    </row>
    <row r="63" ht="22" customHeight="1" spans="1:7">
      <c r="A63" s="7">
        <v>61</v>
      </c>
      <c r="B63" s="9" t="s">
        <v>134</v>
      </c>
      <c r="C63" s="18" t="s">
        <v>141</v>
      </c>
      <c r="D63" s="9" t="s">
        <v>142</v>
      </c>
      <c r="E63" s="20" t="s">
        <v>11</v>
      </c>
      <c r="F63" s="9">
        <v>1</v>
      </c>
      <c r="G63" s="15">
        <f t="shared" si="8"/>
        <v>450</v>
      </c>
    </row>
    <row r="64" ht="22" customHeight="1" spans="1:7">
      <c r="A64" s="7">
        <v>62</v>
      </c>
      <c r="B64" s="9" t="s">
        <v>134</v>
      </c>
      <c r="C64" s="18" t="s">
        <v>143</v>
      </c>
      <c r="D64" s="9" t="s">
        <v>144</v>
      </c>
      <c r="E64" s="20" t="s">
        <v>11</v>
      </c>
      <c r="F64" s="9">
        <v>1</v>
      </c>
      <c r="G64" s="15">
        <f t="shared" si="8"/>
        <v>450</v>
      </c>
    </row>
    <row r="65" ht="22" customHeight="1" spans="1:7">
      <c r="A65" s="7">
        <v>63</v>
      </c>
      <c r="B65" s="9" t="s">
        <v>134</v>
      </c>
      <c r="C65" s="18" t="s">
        <v>145</v>
      </c>
      <c r="D65" s="9" t="s">
        <v>146</v>
      </c>
      <c r="E65" s="20" t="s">
        <v>11</v>
      </c>
      <c r="F65" s="9">
        <v>1</v>
      </c>
      <c r="G65" s="15">
        <f t="shared" si="8"/>
        <v>450</v>
      </c>
    </row>
    <row r="66" ht="22" customHeight="1" spans="1:7">
      <c r="A66" s="7">
        <v>64</v>
      </c>
      <c r="B66" s="9" t="s">
        <v>134</v>
      </c>
      <c r="C66" s="18" t="s">
        <v>147</v>
      </c>
      <c r="D66" s="9" t="s">
        <v>148</v>
      </c>
      <c r="E66" s="20" t="s">
        <v>11</v>
      </c>
      <c r="F66" s="9">
        <v>2</v>
      </c>
      <c r="G66" s="15">
        <f>170*3</f>
        <v>510</v>
      </c>
    </row>
    <row r="67" ht="22" customHeight="1" spans="1:7">
      <c r="A67" s="7">
        <v>65</v>
      </c>
      <c r="B67" s="9" t="s">
        <v>134</v>
      </c>
      <c r="C67" s="18" t="s">
        <v>149</v>
      </c>
      <c r="D67" s="9" t="s">
        <v>150</v>
      </c>
      <c r="E67" s="20" t="s">
        <v>11</v>
      </c>
      <c r="F67" s="9">
        <v>1</v>
      </c>
      <c r="G67" s="15">
        <f>150*3</f>
        <v>450</v>
      </c>
    </row>
    <row r="68" ht="22" customHeight="1" spans="1:7">
      <c r="A68" s="7">
        <v>66</v>
      </c>
      <c r="B68" s="9" t="s">
        <v>134</v>
      </c>
      <c r="C68" s="18" t="s">
        <v>151</v>
      </c>
      <c r="D68" s="9" t="s">
        <v>152</v>
      </c>
      <c r="E68" s="20" t="s">
        <v>11</v>
      </c>
      <c r="F68" s="9">
        <v>3</v>
      </c>
      <c r="G68" s="15">
        <f>190*3</f>
        <v>570</v>
      </c>
    </row>
    <row r="69" ht="22" customHeight="1" spans="1:7">
      <c r="A69" s="7">
        <v>67</v>
      </c>
      <c r="B69" s="9" t="s">
        <v>134</v>
      </c>
      <c r="C69" s="18" t="s">
        <v>153</v>
      </c>
      <c r="D69" s="9" t="s">
        <v>154</v>
      </c>
      <c r="E69" s="20" t="s">
        <v>11</v>
      </c>
      <c r="F69" s="9">
        <v>2</v>
      </c>
      <c r="G69" s="15">
        <f t="shared" ref="G69:G74" si="9">170*3</f>
        <v>510</v>
      </c>
    </row>
    <row r="70" ht="22" customHeight="1" spans="1:7">
      <c r="A70" s="7">
        <v>68</v>
      </c>
      <c r="B70" s="9" t="s">
        <v>134</v>
      </c>
      <c r="C70" s="18" t="s">
        <v>155</v>
      </c>
      <c r="D70" s="9" t="s">
        <v>156</v>
      </c>
      <c r="E70" s="20" t="s">
        <v>114</v>
      </c>
      <c r="F70" s="9">
        <v>1</v>
      </c>
      <c r="G70" s="15">
        <f>150*3*1.2</f>
        <v>540</v>
      </c>
    </row>
    <row r="71" ht="22" customHeight="1" spans="1:7">
      <c r="A71" s="7">
        <v>69</v>
      </c>
      <c r="B71" s="9" t="s">
        <v>134</v>
      </c>
      <c r="C71" s="18" t="s">
        <v>157</v>
      </c>
      <c r="D71" s="9" t="s">
        <v>158</v>
      </c>
      <c r="E71" s="20" t="s">
        <v>11</v>
      </c>
      <c r="F71" s="9">
        <v>1</v>
      </c>
      <c r="G71" s="15">
        <f t="shared" ref="G71:G75" si="10">150*3</f>
        <v>450</v>
      </c>
    </row>
    <row r="72" ht="22" customHeight="1" spans="1:7">
      <c r="A72" s="7">
        <v>70</v>
      </c>
      <c r="B72" s="9" t="s">
        <v>134</v>
      </c>
      <c r="C72" s="21" t="s">
        <v>159</v>
      </c>
      <c r="D72" s="9" t="s">
        <v>160</v>
      </c>
      <c r="E72" s="13" t="s">
        <v>11</v>
      </c>
      <c r="F72" s="9">
        <v>2</v>
      </c>
      <c r="G72" s="15">
        <f t="shared" si="9"/>
        <v>510</v>
      </c>
    </row>
    <row r="73" ht="22" customHeight="1" spans="1:7">
      <c r="A73" s="7">
        <v>71</v>
      </c>
      <c r="B73" s="9" t="s">
        <v>134</v>
      </c>
      <c r="C73" s="18" t="s">
        <v>161</v>
      </c>
      <c r="D73" s="9" t="s">
        <v>162</v>
      </c>
      <c r="E73" s="20" t="s">
        <v>11</v>
      </c>
      <c r="F73" s="9">
        <v>1</v>
      </c>
      <c r="G73" s="15">
        <f t="shared" si="10"/>
        <v>450</v>
      </c>
    </row>
    <row r="74" ht="22" customHeight="1" spans="1:7">
      <c r="A74" s="7">
        <v>72</v>
      </c>
      <c r="B74" s="9" t="s">
        <v>134</v>
      </c>
      <c r="C74" s="18" t="s">
        <v>163</v>
      </c>
      <c r="D74" s="9" t="s">
        <v>164</v>
      </c>
      <c r="E74" s="20" t="s">
        <v>11</v>
      </c>
      <c r="F74" s="9">
        <v>2</v>
      </c>
      <c r="G74" s="15">
        <f t="shared" si="9"/>
        <v>510</v>
      </c>
    </row>
    <row r="75" ht="22" customHeight="1" spans="1:7">
      <c r="A75" s="7">
        <v>73</v>
      </c>
      <c r="B75" s="8" t="s">
        <v>165</v>
      </c>
      <c r="C75" s="17" t="s">
        <v>166</v>
      </c>
      <c r="D75" s="9" t="s">
        <v>167</v>
      </c>
      <c r="E75" s="8" t="s">
        <v>11</v>
      </c>
      <c r="F75" s="9">
        <v>1</v>
      </c>
      <c r="G75" s="15">
        <f t="shared" si="10"/>
        <v>450</v>
      </c>
    </row>
    <row r="76" ht="22" customHeight="1" spans="1:7">
      <c r="A76" s="7">
        <v>74</v>
      </c>
      <c r="B76" s="22" t="s">
        <v>165</v>
      </c>
      <c r="C76" s="23" t="s">
        <v>168</v>
      </c>
      <c r="D76" s="9" t="s">
        <v>169</v>
      </c>
      <c r="E76" s="8" t="s">
        <v>11</v>
      </c>
      <c r="F76" s="14">
        <v>3</v>
      </c>
      <c r="G76" s="15">
        <f>190*3</f>
        <v>570</v>
      </c>
    </row>
    <row r="77" ht="22" customHeight="1" spans="1:7">
      <c r="A77" s="7">
        <v>75</v>
      </c>
      <c r="B77" s="8" t="s">
        <v>165</v>
      </c>
      <c r="C77" s="17" t="s">
        <v>170</v>
      </c>
      <c r="D77" s="9" t="s">
        <v>171</v>
      </c>
      <c r="E77" s="8" t="s">
        <v>11</v>
      </c>
      <c r="F77" s="9">
        <v>2</v>
      </c>
      <c r="G77" s="15">
        <f>170*3</f>
        <v>510</v>
      </c>
    </row>
    <row r="78" ht="22" customHeight="1" spans="1:7">
      <c r="A78" s="7">
        <v>76</v>
      </c>
      <c r="B78" s="8" t="s">
        <v>165</v>
      </c>
      <c r="C78" s="17" t="s">
        <v>172</v>
      </c>
      <c r="D78" s="9" t="s">
        <v>173</v>
      </c>
      <c r="E78" s="8" t="s">
        <v>11</v>
      </c>
      <c r="F78" s="9">
        <v>1</v>
      </c>
      <c r="G78" s="15">
        <f t="shared" ref="G78:G81" si="11">150*3</f>
        <v>450</v>
      </c>
    </row>
    <row r="79" ht="22" customHeight="1" spans="1:7">
      <c r="A79" s="7">
        <v>77</v>
      </c>
      <c r="B79" s="8" t="s">
        <v>165</v>
      </c>
      <c r="C79" s="17" t="s">
        <v>174</v>
      </c>
      <c r="D79" s="9" t="s">
        <v>175</v>
      </c>
      <c r="E79" s="8" t="s">
        <v>11</v>
      </c>
      <c r="F79" s="9">
        <v>1</v>
      </c>
      <c r="G79" s="15">
        <f t="shared" si="11"/>
        <v>450</v>
      </c>
    </row>
    <row r="80" ht="22" customHeight="1" spans="1:7">
      <c r="A80" s="7">
        <v>78</v>
      </c>
      <c r="B80" s="8" t="s">
        <v>165</v>
      </c>
      <c r="C80" s="17" t="s">
        <v>176</v>
      </c>
      <c r="D80" s="9" t="s">
        <v>177</v>
      </c>
      <c r="E80" s="8" t="s">
        <v>11</v>
      </c>
      <c r="F80" s="8">
        <v>1</v>
      </c>
      <c r="G80" s="15">
        <f t="shared" si="11"/>
        <v>450</v>
      </c>
    </row>
    <row r="81" ht="22" customHeight="1" spans="1:7">
      <c r="A81" s="7">
        <v>79</v>
      </c>
      <c r="B81" s="8" t="s">
        <v>178</v>
      </c>
      <c r="C81" s="17" t="s">
        <v>179</v>
      </c>
      <c r="D81" s="9" t="s">
        <v>180</v>
      </c>
      <c r="E81" s="8" t="s">
        <v>11</v>
      </c>
      <c r="F81" s="9">
        <v>1</v>
      </c>
      <c r="G81" s="15">
        <f t="shared" si="11"/>
        <v>450</v>
      </c>
    </row>
    <row r="82" ht="22" customHeight="1" spans="1:7">
      <c r="A82" s="7">
        <v>80</v>
      </c>
      <c r="B82" s="8" t="s">
        <v>178</v>
      </c>
      <c r="C82" s="17" t="s">
        <v>181</v>
      </c>
      <c r="D82" s="9" t="s">
        <v>182</v>
      </c>
      <c r="E82" s="8" t="s">
        <v>11</v>
      </c>
      <c r="F82" s="9">
        <v>4</v>
      </c>
      <c r="G82" s="15">
        <f>210*3</f>
        <v>630</v>
      </c>
    </row>
    <row r="83" ht="22" customHeight="1" spans="1:7">
      <c r="A83" s="7">
        <v>81</v>
      </c>
      <c r="B83" s="8" t="s">
        <v>178</v>
      </c>
      <c r="C83" s="17" t="s">
        <v>183</v>
      </c>
      <c r="D83" s="9" t="s">
        <v>184</v>
      </c>
      <c r="E83" s="8" t="s">
        <v>11</v>
      </c>
      <c r="F83" s="9">
        <v>2</v>
      </c>
      <c r="G83" s="15">
        <f>170*3</f>
        <v>510</v>
      </c>
    </row>
    <row r="84" ht="22" customHeight="1" spans="1:7">
      <c r="A84" s="7">
        <v>82</v>
      </c>
      <c r="B84" s="8" t="s">
        <v>178</v>
      </c>
      <c r="C84" s="17" t="s">
        <v>185</v>
      </c>
      <c r="D84" s="9" t="s">
        <v>186</v>
      </c>
      <c r="E84" s="8" t="s">
        <v>11</v>
      </c>
      <c r="F84" s="9">
        <v>3</v>
      </c>
      <c r="G84" s="15">
        <f>190*3</f>
        <v>570</v>
      </c>
    </row>
    <row r="85" ht="22" customHeight="1" spans="1:7">
      <c r="A85" s="7">
        <v>83</v>
      </c>
      <c r="B85" s="24" t="s">
        <v>187</v>
      </c>
      <c r="C85" s="17" t="s">
        <v>188</v>
      </c>
      <c r="D85" s="9" t="s">
        <v>189</v>
      </c>
      <c r="E85" s="8" t="s">
        <v>114</v>
      </c>
      <c r="F85" s="9">
        <v>1</v>
      </c>
      <c r="G85" s="15">
        <f>150*3*1.2</f>
        <v>540</v>
      </c>
    </row>
    <row r="86" ht="22" customHeight="1" spans="1:7">
      <c r="A86" s="7">
        <v>84</v>
      </c>
      <c r="B86" s="24" t="s">
        <v>187</v>
      </c>
      <c r="C86" s="17" t="s">
        <v>190</v>
      </c>
      <c r="D86" s="9" t="s">
        <v>191</v>
      </c>
      <c r="E86" s="9" t="s">
        <v>67</v>
      </c>
      <c r="F86" s="9">
        <v>1</v>
      </c>
      <c r="G86" s="15">
        <f t="shared" ref="G86:G88" si="12">150*3</f>
        <v>450</v>
      </c>
    </row>
    <row r="87" ht="22" customHeight="1" spans="1:7">
      <c r="A87" s="7">
        <v>85</v>
      </c>
      <c r="B87" s="24" t="s">
        <v>187</v>
      </c>
      <c r="C87" s="17" t="s">
        <v>192</v>
      </c>
      <c r="D87" s="9" t="s">
        <v>193</v>
      </c>
      <c r="E87" s="9" t="s">
        <v>67</v>
      </c>
      <c r="F87" s="9">
        <v>1</v>
      </c>
      <c r="G87" s="15">
        <f t="shared" si="12"/>
        <v>450</v>
      </c>
    </row>
    <row r="88" ht="22" customHeight="1" spans="1:7">
      <c r="A88" s="7">
        <v>86</v>
      </c>
      <c r="B88" s="24" t="s">
        <v>187</v>
      </c>
      <c r="C88" s="17" t="s">
        <v>194</v>
      </c>
      <c r="D88" s="9" t="s">
        <v>195</v>
      </c>
      <c r="E88" s="8" t="s">
        <v>11</v>
      </c>
      <c r="F88" s="9">
        <v>1</v>
      </c>
      <c r="G88" s="15">
        <f t="shared" si="12"/>
        <v>450</v>
      </c>
    </row>
    <row r="89" ht="22" customHeight="1" spans="1:7">
      <c r="A89" s="7">
        <v>87</v>
      </c>
      <c r="B89" s="24" t="s">
        <v>187</v>
      </c>
      <c r="C89" s="17" t="s">
        <v>196</v>
      </c>
      <c r="D89" s="9" t="s">
        <v>197</v>
      </c>
      <c r="E89" s="25" t="s">
        <v>198</v>
      </c>
      <c r="F89" s="9">
        <v>2</v>
      </c>
      <c r="G89" s="15">
        <f>170*3*0.7</f>
        <v>357</v>
      </c>
    </row>
    <row r="90" ht="22" customHeight="1" spans="1:7">
      <c r="A90" s="7">
        <v>88</v>
      </c>
      <c r="B90" s="8" t="s">
        <v>199</v>
      </c>
      <c r="C90" s="17" t="s">
        <v>200</v>
      </c>
      <c r="D90" s="9" t="s">
        <v>201</v>
      </c>
      <c r="E90" s="9" t="s">
        <v>67</v>
      </c>
      <c r="F90" s="9">
        <v>1</v>
      </c>
      <c r="G90" s="15">
        <f t="shared" ref="G90:G94" si="13">150*3</f>
        <v>450</v>
      </c>
    </row>
    <row r="91" ht="22" customHeight="1" spans="1:7">
      <c r="A91" s="7">
        <v>89</v>
      </c>
      <c r="B91" s="8" t="s">
        <v>199</v>
      </c>
      <c r="C91" s="17" t="s">
        <v>202</v>
      </c>
      <c r="D91" s="9" t="s">
        <v>203</v>
      </c>
      <c r="E91" s="8" t="s">
        <v>11</v>
      </c>
      <c r="F91" s="9">
        <v>3</v>
      </c>
      <c r="G91" s="15">
        <f t="shared" ref="G91:G95" si="14">190*3</f>
        <v>570</v>
      </c>
    </row>
    <row r="92" ht="22" customHeight="1" spans="1:7">
      <c r="A92" s="7">
        <v>90</v>
      </c>
      <c r="B92" s="8" t="s">
        <v>199</v>
      </c>
      <c r="C92" s="17" t="s">
        <v>204</v>
      </c>
      <c r="D92" s="9" t="s">
        <v>205</v>
      </c>
      <c r="E92" s="9" t="s">
        <v>67</v>
      </c>
      <c r="F92" s="9">
        <v>3</v>
      </c>
      <c r="G92" s="15">
        <f t="shared" si="14"/>
        <v>570</v>
      </c>
    </row>
    <row r="93" ht="22" customHeight="1" spans="1:7">
      <c r="A93" s="7">
        <v>91</v>
      </c>
      <c r="B93" s="8" t="s">
        <v>199</v>
      </c>
      <c r="C93" s="17" t="s">
        <v>206</v>
      </c>
      <c r="D93" s="9" t="s">
        <v>207</v>
      </c>
      <c r="E93" s="8" t="s">
        <v>11</v>
      </c>
      <c r="F93" s="9">
        <v>1</v>
      </c>
      <c r="G93" s="15">
        <f t="shared" si="13"/>
        <v>450</v>
      </c>
    </row>
    <row r="94" ht="22" customHeight="1" spans="1:7">
      <c r="A94" s="7">
        <v>92</v>
      </c>
      <c r="B94" s="8" t="s">
        <v>199</v>
      </c>
      <c r="C94" s="17" t="s">
        <v>208</v>
      </c>
      <c r="D94" s="9" t="s">
        <v>209</v>
      </c>
      <c r="E94" s="8" t="s">
        <v>11</v>
      </c>
      <c r="F94" s="9">
        <v>1</v>
      </c>
      <c r="G94" s="15">
        <f t="shared" si="13"/>
        <v>450</v>
      </c>
    </row>
    <row r="95" ht="22" customHeight="1" spans="1:7">
      <c r="A95" s="7">
        <v>93</v>
      </c>
      <c r="B95" s="8" t="s">
        <v>199</v>
      </c>
      <c r="C95" s="17" t="s">
        <v>210</v>
      </c>
      <c r="D95" s="9" t="s">
        <v>211</v>
      </c>
      <c r="E95" s="8" t="s">
        <v>11</v>
      </c>
      <c r="F95" s="9">
        <v>3</v>
      </c>
      <c r="G95" s="15">
        <f t="shared" si="14"/>
        <v>570</v>
      </c>
    </row>
    <row r="96" ht="22" customHeight="1" spans="1:7">
      <c r="A96" s="7">
        <v>94</v>
      </c>
      <c r="B96" s="8" t="s">
        <v>199</v>
      </c>
      <c r="C96" s="17" t="s">
        <v>212</v>
      </c>
      <c r="D96" s="9" t="s">
        <v>213</v>
      </c>
      <c r="E96" s="8" t="s">
        <v>11</v>
      </c>
      <c r="F96" s="9">
        <v>1</v>
      </c>
      <c r="G96" s="15">
        <f t="shared" ref="G96:G100" si="15">150*3</f>
        <v>450</v>
      </c>
    </row>
    <row r="97" ht="22" customHeight="1" spans="1:7">
      <c r="A97" s="7">
        <v>95</v>
      </c>
      <c r="B97" s="8" t="s">
        <v>199</v>
      </c>
      <c r="C97" s="17" t="s">
        <v>214</v>
      </c>
      <c r="D97" s="9" t="s">
        <v>215</v>
      </c>
      <c r="E97" s="8" t="s">
        <v>11</v>
      </c>
      <c r="F97" s="9">
        <v>3</v>
      </c>
      <c r="G97" s="15">
        <f>190*3</f>
        <v>570</v>
      </c>
    </row>
    <row r="98" ht="22" customHeight="1" spans="1:7">
      <c r="A98" s="7">
        <v>96</v>
      </c>
      <c r="B98" s="8" t="s">
        <v>199</v>
      </c>
      <c r="C98" s="17" t="s">
        <v>216</v>
      </c>
      <c r="D98" s="9" t="s">
        <v>217</v>
      </c>
      <c r="E98" s="9" t="s">
        <v>67</v>
      </c>
      <c r="F98" s="9">
        <v>2</v>
      </c>
      <c r="G98" s="15">
        <f t="shared" ref="G98:G102" si="16">170*3</f>
        <v>510</v>
      </c>
    </row>
    <row r="99" ht="22" customHeight="1" spans="1:7">
      <c r="A99" s="7">
        <v>97</v>
      </c>
      <c r="B99" s="8" t="s">
        <v>199</v>
      </c>
      <c r="C99" s="17" t="s">
        <v>218</v>
      </c>
      <c r="D99" s="9" t="s">
        <v>219</v>
      </c>
      <c r="E99" s="8" t="s">
        <v>11</v>
      </c>
      <c r="F99" s="9">
        <v>1</v>
      </c>
      <c r="G99" s="15">
        <f t="shared" si="15"/>
        <v>450</v>
      </c>
    </row>
    <row r="100" ht="22" customHeight="1" spans="1:7">
      <c r="A100" s="7">
        <v>98</v>
      </c>
      <c r="B100" s="8" t="s">
        <v>199</v>
      </c>
      <c r="C100" s="17" t="s">
        <v>220</v>
      </c>
      <c r="D100" s="9" t="s">
        <v>221</v>
      </c>
      <c r="E100" s="9" t="s">
        <v>67</v>
      </c>
      <c r="F100" s="9">
        <v>1</v>
      </c>
      <c r="G100" s="15">
        <f t="shared" si="15"/>
        <v>450</v>
      </c>
    </row>
    <row r="101" ht="22" customHeight="1" spans="1:7">
      <c r="A101" s="7">
        <v>99</v>
      </c>
      <c r="B101" s="8" t="s">
        <v>199</v>
      </c>
      <c r="C101" s="17" t="s">
        <v>222</v>
      </c>
      <c r="D101" s="9" t="s">
        <v>223</v>
      </c>
      <c r="E101" s="8" t="s">
        <v>11</v>
      </c>
      <c r="F101" s="9">
        <v>2</v>
      </c>
      <c r="G101" s="15">
        <f t="shared" si="16"/>
        <v>510</v>
      </c>
    </row>
    <row r="102" ht="22" customHeight="1" spans="1:7">
      <c r="A102" s="7">
        <v>100</v>
      </c>
      <c r="B102" s="8" t="s">
        <v>199</v>
      </c>
      <c r="C102" s="17" t="s">
        <v>224</v>
      </c>
      <c r="D102" s="9" t="s">
        <v>225</v>
      </c>
      <c r="E102" s="8" t="s">
        <v>11</v>
      </c>
      <c r="F102" s="9">
        <v>2</v>
      </c>
      <c r="G102" s="15">
        <f t="shared" si="16"/>
        <v>510</v>
      </c>
    </row>
    <row r="103" ht="22" customHeight="1" spans="1:7">
      <c r="A103" s="7">
        <v>101</v>
      </c>
      <c r="B103" s="22" t="s">
        <v>199</v>
      </c>
      <c r="C103" s="23" t="s">
        <v>226</v>
      </c>
      <c r="D103" s="9" t="s">
        <v>227</v>
      </c>
      <c r="E103" s="22" t="s">
        <v>11</v>
      </c>
      <c r="F103" s="14">
        <v>1</v>
      </c>
      <c r="G103" s="15">
        <f t="shared" ref="G103:G105" si="17">150*3</f>
        <v>450</v>
      </c>
    </row>
    <row r="104" ht="22" customHeight="1" spans="1:7">
      <c r="A104" s="7">
        <v>102</v>
      </c>
      <c r="B104" s="8" t="s">
        <v>199</v>
      </c>
      <c r="C104" s="17" t="s">
        <v>228</v>
      </c>
      <c r="D104" s="9" t="s">
        <v>229</v>
      </c>
      <c r="E104" s="8" t="s">
        <v>11</v>
      </c>
      <c r="F104" s="9">
        <v>1</v>
      </c>
      <c r="G104" s="15">
        <f t="shared" si="17"/>
        <v>450</v>
      </c>
    </row>
    <row r="105" ht="22" customHeight="1" spans="1:7">
      <c r="A105" s="7">
        <v>103</v>
      </c>
      <c r="B105" s="8" t="s">
        <v>199</v>
      </c>
      <c r="C105" s="17" t="s">
        <v>230</v>
      </c>
      <c r="D105" s="9" t="s">
        <v>231</v>
      </c>
      <c r="E105" s="26" t="s">
        <v>11</v>
      </c>
      <c r="F105" s="9">
        <v>1</v>
      </c>
      <c r="G105" s="15">
        <f t="shared" si="17"/>
        <v>450</v>
      </c>
    </row>
    <row r="106" ht="22" customHeight="1" spans="1:7">
      <c r="A106" s="7">
        <v>104</v>
      </c>
      <c r="B106" s="8" t="s">
        <v>199</v>
      </c>
      <c r="C106" s="17" t="s">
        <v>232</v>
      </c>
      <c r="D106" s="9" t="s">
        <v>233</v>
      </c>
      <c r="E106" s="26" t="s">
        <v>67</v>
      </c>
      <c r="F106" s="9">
        <v>3</v>
      </c>
      <c r="G106" s="15">
        <f>190*3</f>
        <v>570</v>
      </c>
    </row>
    <row r="107" ht="22" customHeight="1" spans="1:7">
      <c r="A107" s="7">
        <v>105</v>
      </c>
      <c r="B107" s="22" t="s">
        <v>199</v>
      </c>
      <c r="C107" s="23" t="s">
        <v>234</v>
      </c>
      <c r="D107" s="9" t="s">
        <v>235</v>
      </c>
      <c r="E107" s="26" t="s">
        <v>67</v>
      </c>
      <c r="F107" s="14">
        <v>2</v>
      </c>
      <c r="G107" s="15">
        <f t="shared" ref="G107:G109" si="18">170*3</f>
        <v>510</v>
      </c>
    </row>
    <row r="108" ht="22" customHeight="1" spans="1:7">
      <c r="A108" s="7">
        <v>106</v>
      </c>
      <c r="B108" s="11" t="s">
        <v>199</v>
      </c>
      <c r="C108" s="27" t="s">
        <v>236</v>
      </c>
      <c r="D108" s="9" t="s">
        <v>237</v>
      </c>
      <c r="E108" s="28" t="s">
        <v>11</v>
      </c>
      <c r="F108" s="14">
        <v>2</v>
      </c>
      <c r="G108" s="15">
        <f t="shared" si="18"/>
        <v>510</v>
      </c>
    </row>
    <row r="109" ht="22" customHeight="1" spans="1:7">
      <c r="A109" s="7">
        <v>107</v>
      </c>
      <c r="B109" s="8" t="s">
        <v>238</v>
      </c>
      <c r="C109" s="17" t="s">
        <v>239</v>
      </c>
      <c r="D109" s="9" t="s">
        <v>240</v>
      </c>
      <c r="E109" s="26" t="s">
        <v>11</v>
      </c>
      <c r="F109" s="9">
        <v>2</v>
      </c>
      <c r="G109" s="15">
        <f t="shared" si="18"/>
        <v>510</v>
      </c>
    </row>
    <row r="110" ht="22" customHeight="1" spans="1:7">
      <c r="A110" s="7">
        <v>108</v>
      </c>
      <c r="B110" s="8" t="s">
        <v>238</v>
      </c>
      <c r="C110" s="17" t="s">
        <v>241</v>
      </c>
      <c r="D110" s="9" t="s">
        <v>242</v>
      </c>
      <c r="E110" s="26" t="s">
        <v>11</v>
      </c>
      <c r="F110" s="9">
        <v>1</v>
      </c>
      <c r="G110" s="15">
        <f t="shared" ref="G110:G124" si="19">150*3</f>
        <v>450</v>
      </c>
    </row>
    <row r="111" ht="22" customHeight="1" spans="1:7">
      <c r="A111" s="7">
        <v>109</v>
      </c>
      <c r="B111" s="8" t="s">
        <v>238</v>
      </c>
      <c r="C111" s="17" t="s">
        <v>243</v>
      </c>
      <c r="D111" s="9" t="s">
        <v>244</v>
      </c>
      <c r="E111" s="26" t="s">
        <v>11</v>
      </c>
      <c r="F111" s="9">
        <v>1</v>
      </c>
      <c r="G111" s="15">
        <f t="shared" si="19"/>
        <v>450</v>
      </c>
    </row>
    <row r="112" ht="22" customHeight="1" spans="1:7">
      <c r="A112" s="7">
        <v>110</v>
      </c>
      <c r="B112" s="8" t="s">
        <v>238</v>
      </c>
      <c r="C112" s="17" t="s">
        <v>245</v>
      </c>
      <c r="D112" s="9" t="s">
        <v>246</v>
      </c>
      <c r="E112" s="26" t="s">
        <v>11</v>
      </c>
      <c r="F112" s="9">
        <v>1</v>
      </c>
      <c r="G112" s="15">
        <f t="shared" si="19"/>
        <v>450</v>
      </c>
    </row>
    <row r="113" ht="22" customHeight="1" spans="1:7">
      <c r="A113" s="7">
        <v>111</v>
      </c>
      <c r="B113" s="8" t="s">
        <v>238</v>
      </c>
      <c r="C113" s="17" t="s">
        <v>247</v>
      </c>
      <c r="D113" s="9" t="s">
        <v>248</v>
      </c>
      <c r="E113" s="26" t="s">
        <v>11</v>
      </c>
      <c r="F113" s="9">
        <v>1</v>
      </c>
      <c r="G113" s="15">
        <f t="shared" si="19"/>
        <v>450</v>
      </c>
    </row>
    <row r="114" ht="22" customHeight="1" spans="1:7">
      <c r="A114" s="7">
        <v>112</v>
      </c>
      <c r="B114" s="8" t="s">
        <v>238</v>
      </c>
      <c r="C114" s="17" t="s">
        <v>249</v>
      </c>
      <c r="D114" s="9" t="s">
        <v>250</v>
      </c>
      <c r="E114" s="26" t="s">
        <v>11</v>
      </c>
      <c r="F114" s="9">
        <v>1</v>
      </c>
      <c r="G114" s="15">
        <f t="shared" si="19"/>
        <v>450</v>
      </c>
    </row>
    <row r="115" ht="22" customHeight="1" spans="1:7">
      <c r="A115" s="7">
        <v>113</v>
      </c>
      <c r="B115" s="8" t="s">
        <v>238</v>
      </c>
      <c r="C115" s="17" t="s">
        <v>251</v>
      </c>
      <c r="D115" s="9" t="s">
        <v>252</v>
      </c>
      <c r="E115" s="26" t="s">
        <v>11</v>
      </c>
      <c r="F115" s="9">
        <v>1</v>
      </c>
      <c r="G115" s="15">
        <f t="shared" si="19"/>
        <v>450</v>
      </c>
    </row>
    <row r="116" ht="22" customHeight="1" spans="1:7">
      <c r="A116" s="7">
        <v>114</v>
      </c>
      <c r="B116" s="8" t="s">
        <v>238</v>
      </c>
      <c r="C116" s="17" t="s">
        <v>253</v>
      </c>
      <c r="D116" s="9" t="s">
        <v>254</v>
      </c>
      <c r="E116" s="26" t="s">
        <v>11</v>
      </c>
      <c r="F116" s="9">
        <v>1</v>
      </c>
      <c r="G116" s="15">
        <f t="shared" si="19"/>
        <v>450</v>
      </c>
    </row>
    <row r="117" ht="22" customHeight="1" spans="1:7">
      <c r="A117" s="7">
        <v>115</v>
      </c>
      <c r="B117" s="8" t="s">
        <v>238</v>
      </c>
      <c r="C117" s="17" t="s">
        <v>255</v>
      </c>
      <c r="D117" s="9" t="s">
        <v>256</v>
      </c>
      <c r="E117" s="26" t="s">
        <v>11</v>
      </c>
      <c r="F117" s="9">
        <v>1</v>
      </c>
      <c r="G117" s="15">
        <f t="shared" si="19"/>
        <v>450</v>
      </c>
    </row>
    <row r="118" ht="22" customHeight="1" spans="1:7">
      <c r="A118" s="7">
        <v>116</v>
      </c>
      <c r="B118" s="8" t="s">
        <v>238</v>
      </c>
      <c r="C118" s="17" t="s">
        <v>257</v>
      </c>
      <c r="D118" s="9" t="s">
        <v>258</v>
      </c>
      <c r="E118" s="26" t="s">
        <v>11</v>
      </c>
      <c r="F118" s="9">
        <v>1</v>
      </c>
      <c r="G118" s="15">
        <f t="shared" si="19"/>
        <v>450</v>
      </c>
    </row>
    <row r="119" ht="22" customHeight="1" spans="1:7">
      <c r="A119" s="7">
        <v>117</v>
      </c>
      <c r="B119" s="8" t="s">
        <v>238</v>
      </c>
      <c r="C119" s="17" t="s">
        <v>259</v>
      </c>
      <c r="D119" s="9" t="s">
        <v>260</v>
      </c>
      <c r="E119" s="26" t="s">
        <v>11</v>
      </c>
      <c r="F119" s="9">
        <v>1</v>
      </c>
      <c r="G119" s="15">
        <f t="shared" si="19"/>
        <v>450</v>
      </c>
    </row>
    <row r="120" ht="22" customHeight="1" spans="1:7">
      <c r="A120" s="7">
        <v>118</v>
      </c>
      <c r="B120" s="8" t="s">
        <v>238</v>
      </c>
      <c r="C120" s="17" t="s">
        <v>261</v>
      </c>
      <c r="D120" s="9" t="s">
        <v>262</v>
      </c>
      <c r="E120" s="26" t="s">
        <v>11</v>
      </c>
      <c r="F120" s="9">
        <v>1</v>
      </c>
      <c r="G120" s="15">
        <f t="shared" si="19"/>
        <v>450</v>
      </c>
    </row>
    <row r="121" ht="22" customHeight="1" spans="1:7">
      <c r="A121" s="7">
        <v>119</v>
      </c>
      <c r="B121" s="8" t="s">
        <v>238</v>
      </c>
      <c r="C121" s="17" t="s">
        <v>263</v>
      </c>
      <c r="D121" s="9" t="s">
        <v>264</v>
      </c>
      <c r="E121" s="26" t="s">
        <v>11</v>
      </c>
      <c r="F121" s="9">
        <v>1</v>
      </c>
      <c r="G121" s="15">
        <f t="shared" si="19"/>
        <v>450</v>
      </c>
    </row>
    <row r="122" ht="22" customHeight="1" spans="1:7">
      <c r="A122" s="7">
        <v>120</v>
      </c>
      <c r="B122" s="8" t="s">
        <v>238</v>
      </c>
      <c r="C122" s="17" t="s">
        <v>265</v>
      </c>
      <c r="D122" s="9" t="s">
        <v>266</v>
      </c>
      <c r="E122" s="26" t="s">
        <v>11</v>
      </c>
      <c r="F122" s="9">
        <v>1</v>
      </c>
      <c r="G122" s="15">
        <f t="shared" si="19"/>
        <v>450</v>
      </c>
    </row>
    <row r="123" ht="22" customHeight="1" spans="1:7">
      <c r="A123" s="7">
        <v>121</v>
      </c>
      <c r="B123" s="8" t="s">
        <v>238</v>
      </c>
      <c r="C123" s="17" t="s">
        <v>267</v>
      </c>
      <c r="D123" s="9" t="s">
        <v>268</v>
      </c>
      <c r="E123" s="26" t="s">
        <v>11</v>
      </c>
      <c r="F123" s="9">
        <v>1</v>
      </c>
      <c r="G123" s="15">
        <f t="shared" si="19"/>
        <v>450</v>
      </c>
    </row>
    <row r="124" ht="22" customHeight="1" spans="1:7">
      <c r="A124" s="7">
        <v>122</v>
      </c>
      <c r="B124" s="8" t="s">
        <v>238</v>
      </c>
      <c r="C124" s="17" t="s">
        <v>269</v>
      </c>
      <c r="D124" s="9" t="s">
        <v>270</v>
      </c>
      <c r="E124" s="26" t="s">
        <v>11</v>
      </c>
      <c r="F124" s="9">
        <v>1</v>
      </c>
      <c r="G124" s="15">
        <f t="shared" si="19"/>
        <v>450</v>
      </c>
    </row>
    <row r="125" ht="22" customHeight="1" spans="1:7">
      <c r="A125" s="7">
        <v>123</v>
      </c>
      <c r="B125" s="8" t="s">
        <v>238</v>
      </c>
      <c r="C125" s="17" t="s">
        <v>271</v>
      </c>
      <c r="D125" s="9" t="s">
        <v>272</v>
      </c>
      <c r="E125" s="26" t="s">
        <v>11</v>
      </c>
      <c r="F125" s="9">
        <v>3</v>
      </c>
      <c r="G125" s="15">
        <f>190*3</f>
        <v>570</v>
      </c>
    </row>
    <row r="126" ht="22" customHeight="1" spans="1:7">
      <c r="A126" s="7">
        <v>124</v>
      </c>
      <c r="B126" s="24" t="s">
        <v>238</v>
      </c>
      <c r="C126" s="27" t="s">
        <v>273</v>
      </c>
      <c r="D126" s="9" t="s">
        <v>274</v>
      </c>
      <c r="E126" s="9" t="s">
        <v>11</v>
      </c>
      <c r="F126" s="9">
        <v>1</v>
      </c>
      <c r="G126" s="15">
        <f t="shared" ref="G126:G130" si="20">150*3</f>
        <v>450</v>
      </c>
    </row>
    <row r="127" ht="22" customHeight="1" spans="1:7">
      <c r="A127" s="7">
        <v>125</v>
      </c>
      <c r="B127" s="24" t="s">
        <v>238</v>
      </c>
      <c r="C127" s="27" t="s">
        <v>275</v>
      </c>
      <c r="D127" s="9" t="s">
        <v>276</v>
      </c>
      <c r="E127" s="9" t="s">
        <v>11</v>
      </c>
      <c r="F127" s="9">
        <v>1</v>
      </c>
      <c r="G127" s="15">
        <f t="shared" si="20"/>
        <v>450</v>
      </c>
    </row>
    <row r="128" ht="22" customHeight="1" spans="1:7">
      <c r="A128" s="7">
        <v>126</v>
      </c>
      <c r="B128" s="24" t="s">
        <v>238</v>
      </c>
      <c r="C128" s="27" t="s">
        <v>277</v>
      </c>
      <c r="D128" s="9" t="s">
        <v>278</v>
      </c>
      <c r="E128" s="9" t="s">
        <v>11</v>
      </c>
      <c r="F128" s="9">
        <v>1</v>
      </c>
      <c r="G128" s="15">
        <f t="shared" si="20"/>
        <v>450</v>
      </c>
    </row>
    <row r="129" ht="22" customHeight="1" spans="1:7">
      <c r="A129" s="7">
        <v>127</v>
      </c>
      <c r="B129" s="8" t="s">
        <v>279</v>
      </c>
      <c r="C129" s="17" t="s">
        <v>280</v>
      </c>
      <c r="D129" s="9" t="s">
        <v>281</v>
      </c>
      <c r="E129" s="26" t="s">
        <v>11</v>
      </c>
      <c r="F129" s="9">
        <v>1</v>
      </c>
      <c r="G129" s="15">
        <f t="shared" si="20"/>
        <v>450</v>
      </c>
    </row>
    <row r="130" ht="22" customHeight="1" spans="1:7">
      <c r="A130" s="7">
        <v>128</v>
      </c>
      <c r="B130" s="8" t="s">
        <v>279</v>
      </c>
      <c r="C130" s="17" t="s">
        <v>282</v>
      </c>
      <c r="D130" s="9" t="s">
        <v>283</v>
      </c>
      <c r="E130" s="26" t="s">
        <v>67</v>
      </c>
      <c r="F130" s="9">
        <v>1</v>
      </c>
      <c r="G130" s="15">
        <f t="shared" si="20"/>
        <v>450</v>
      </c>
    </row>
    <row r="131" ht="22" customHeight="1" spans="1:7">
      <c r="A131" s="7">
        <v>129</v>
      </c>
      <c r="B131" s="8" t="s">
        <v>279</v>
      </c>
      <c r="C131" s="17" t="s">
        <v>284</v>
      </c>
      <c r="D131" s="9" t="s">
        <v>285</v>
      </c>
      <c r="E131" s="26" t="s">
        <v>11</v>
      </c>
      <c r="F131" s="9">
        <v>2</v>
      </c>
      <c r="G131" s="15">
        <f>170*3</f>
        <v>510</v>
      </c>
    </row>
    <row r="132" ht="22" customHeight="1" spans="1:7">
      <c r="A132" s="7">
        <v>130</v>
      </c>
      <c r="B132" s="8" t="s">
        <v>279</v>
      </c>
      <c r="C132" s="17" t="s">
        <v>286</v>
      </c>
      <c r="D132" s="9" t="s">
        <v>287</v>
      </c>
      <c r="E132" s="26" t="s">
        <v>11</v>
      </c>
      <c r="F132" s="9">
        <v>1</v>
      </c>
      <c r="G132" s="15">
        <f t="shared" ref="G132:G135" si="21">150*3</f>
        <v>450</v>
      </c>
    </row>
    <row r="133" ht="22" customHeight="1" spans="1:7">
      <c r="A133" s="7">
        <v>131</v>
      </c>
      <c r="B133" s="8" t="s">
        <v>279</v>
      </c>
      <c r="C133" s="17" t="s">
        <v>288</v>
      </c>
      <c r="D133" s="9" t="s">
        <v>289</v>
      </c>
      <c r="E133" s="26" t="s">
        <v>11</v>
      </c>
      <c r="F133" s="9">
        <v>1</v>
      </c>
      <c r="G133" s="15">
        <f t="shared" si="21"/>
        <v>450</v>
      </c>
    </row>
    <row r="134" ht="22" customHeight="1" spans="1:7">
      <c r="A134" s="7">
        <v>132</v>
      </c>
      <c r="B134" s="8" t="s">
        <v>279</v>
      </c>
      <c r="C134" s="17" t="s">
        <v>290</v>
      </c>
      <c r="D134" s="9" t="s">
        <v>291</v>
      </c>
      <c r="E134" s="26" t="s">
        <v>67</v>
      </c>
      <c r="F134" s="9">
        <v>3</v>
      </c>
      <c r="G134" s="15">
        <f t="shared" ref="G134:G139" si="22">190*3</f>
        <v>570</v>
      </c>
    </row>
    <row r="135" ht="22" customHeight="1" spans="1:7">
      <c r="A135" s="7">
        <v>133</v>
      </c>
      <c r="B135" s="8" t="s">
        <v>279</v>
      </c>
      <c r="C135" s="17" t="s">
        <v>292</v>
      </c>
      <c r="D135" s="9" t="s">
        <v>293</v>
      </c>
      <c r="E135" s="26" t="s">
        <v>11</v>
      </c>
      <c r="F135" s="9">
        <v>1</v>
      </c>
      <c r="G135" s="15">
        <f t="shared" si="21"/>
        <v>450</v>
      </c>
    </row>
    <row r="136" ht="22" customHeight="1" spans="1:7">
      <c r="A136" s="7">
        <v>134</v>
      </c>
      <c r="B136" s="8" t="s">
        <v>279</v>
      </c>
      <c r="C136" s="17" t="s">
        <v>294</v>
      </c>
      <c r="D136" s="9" t="s">
        <v>295</v>
      </c>
      <c r="E136" s="26" t="s">
        <v>11</v>
      </c>
      <c r="F136" s="9">
        <v>2</v>
      </c>
      <c r="G136" s="15">
        <f t="shared" ref="G136:G140" si="23">170*3</f>
        <v>510</v>
      </c>
    </row>
    <row r="137" ht="22" customHeight="1" spans="1:7">
      <c r="A137" s="7">
        <v>135</v>
      </c>
      <c r="B137" s="8" t="s">
        <v>279</v>
      </c>
      <c r="C137" s="17" t="s">
        <v>296</v>
      </c>
      <c r="D137" s="9" t="s">
        <v>297</v>
      </c>
      <c r="E137" s="26" t="s">
        <v>11</v>
      </c>
      <c r="F137" s="9">
        <v>2</v>
      </c>
      <c r="G137" s="15">
        <f t="shared" si="23"/>
        <v>510</v>
      </c>
    </row>
    <row r="138" ht="22" customHeight="1" spans="1:7">
      <c r="A138" s="7">
        <v>136</v>
      </c>
      <c r="B138" s="8" t="s">
        <v>279</v>
      </c>
      <c r="C138" s="17" t="s">
        <v>298</v>
      </c>
      <c r="D138" s="9" t="s">
        <v>299</v>
      </c>
      <c r="E138" s="26" t="s">
        <v>11</v>
      </c>
      <c r="F138" s="9">
        <v>3</v>
      </c>
      <c r="G138" s="15">
        <f t="shared" si="22"/>
        <v>570</v>
      </c>
    </row>
    <row r="139" ht="22" customHeight="1" spans="1:7">
      <c r="A139" s="7">
        <v>137</v>
      </c>
      <c r="B139" s="8" t="s">
        <v>279</v>
      </c>
      <c r="C139" s="17" t="s">
        <v>300</v>
      </c>
      <c r="D139" s="9" t="s">
        <v>301</v>
      </c>
      <c r="E139" s="26" t="s">
        <v>11</v>
      </c>
      <c r="F139" s="9">
        <v>3</v>
      </c>
      <c r="G139" s="15">
        <f t="shared" si="22"/>
        <v>570</v>
      </c>
    </row>
    <row r="140" ht="22" customHeight="1" spans="1:7">
      <c r="A140" s="7">
        <v>138</v>
      </c>
      <c r="B140" s="8" t="s">
        <v>279</v>
      </c>
      <c r="C140" s="17" t="s">
        <v>302</v>
      </c>
      <c r="D140" s="9" t="s">
        <v>303</v>
      </c>
      <c r="E140" s="26" t="s">
        <v>11</v>
      </c>
      <c r="F140" s="9">
        <v>2</v>
      </c>
      <c r="G140" s="15">
        <f t="shared" si="23"/>
        <v>510</v>
      </c>
    </row>
    <row r="141" ht="22" customHeight="1" spans="1:7">
      <c r="A141" s="7">
        <v>139</v>
      </c>
      <c r="B141" s="8" t="s">
        <v>279</v>
      </c>
      <c r="C141" s="17" t="s">
        <v>304</v>
      </c>
      <c r="D141" s="9" t="s">
        <v>305</v>
      </c>
      <c r="E141" s="26" t="s">
        <v>11</v>
      </c>
      <c r="F141" s="9">
        <v>1</v>
      </c>
      <c r="G141" s="15">
        <f t="shared" ref="G141:G145" si="24">150*3</f>
        <v>450</v>
      </c>
    </row>
    <row r="142" ht="22" customHeight="1" spans="1:7">
      <c r="A142" s="7">
        <v>140</v>
      </c>
      <c r="B142" s="8" t="s">
        <v>279</v>
      </c>
      <c r="C142" s="17" t="s">
        <v>306</v>
      </c>
      <c r="D142" s="9" t="s">
        <v>307</v>
      </c>
      <c r="E142" s="26" t="s">
        <v>11</v>
      </c>
      <c r="F142" s="9">
        <v>2</v>
      </c>
      <c r="G142" s="15">
        <f t="shared" ref="G142:G147" si="25">170*3</f>
        <v>510</v>
      </c>
    </row>
    <row r="143" ht="22" customHeight="1" spans="1:7">
      <c r="A143" s="7">
        <v>141</v>
      </c>
      <c r="B143" s="8" t="s">
        <v>279</v>
      </c>
      <c r="C143" s="17" t="s">
        <v>308</v>
      </c>
      <c r="D143" s="9" t="s">
        <v>309</v>
      </c>
      <c r="E143" s="26" t="s">
        <v>11</v>
      </c>
      <c r="F143" s="9">
        <v>2</v>
      </c>
      <c r="G143" s="15">
        <f t="shared" si="25"/>
        <v>510</v>
      </c>
    </row>
    <row r="144" ht="22" customHeight="1" spans="1:7">
      <c r="A144" s="7">
        <v>142</v>
      </c>
      <c r="B144" s="8" t="s">
        <v>279</v>
      </c>
      <c r="C144" s="17" t="s">
        <v>310</v>
      </c>
      <c r="D144" s="9" t="s">
        <v>311</v>
      </c>
      <c r="E144" s="26" t="s">
        <v>11</v>
      </c>
      <c r="F144" s="9">
        <v>1</v>
      </c>
      <c r="G144" s="15">
        <f t="shared" si="24"/>
        <v>450</v>
      </c>
    </row>
    <row r="145" ht="22" customHeight="1" spans="1:7">
      <c r="A145" s="7">
        <v>143</v>
      </c>
      <c r="B145" s="8" t="s">
        <v>279</v>
      </c>
      <c r="C145" s="17" t="s">
        <v>312</v>
      </c>
      <c r="D145" s="9" t="s">
        <v>313</v>
      </c>
      <c r="E145" s="26" t="s">
        <v>11</v>
      </c>
      <c r="F145" s="9">
        <v>1</v>
      </c>
      <c r="G145" s="15">
        <f t="shared" si="24"/>
        <v>450</v>
      </c>
    </row>
    <row r="146" ht="22" customHeight="1" spans="1:7">
      <c r="A146" s="7">
        <v>144</v>
      </c>
      <c r="B146" s="8" t="s">
        <v>279</v>
      </c>
      <c r="C146" s="17" t="s">
        <v>314</v>
      </c>
      <c r="D146" s="9" t="s">
        <v>315</v>
      </c>
      <c r="E146" s="26" t="s">
        <v>11</v>
      </c>
      <c r="F146" s="9">
        <v>2</v>
      </c>
      <c r="G146" s="15">
        <f t="shared" si="25"/>
        <v>510</v>
      </c>
    </row>
    <row r="147" ht="22" customHeight="1" spans="1:7">
      <c r="A147" s="7">
        <v>145</v>
      </c>
      <c r="B147" s="8" t="s">
        <v>279</v>
      </c>
      <c r="C147" s="17" t="s">
        <v>316</v>
      </c>
      <c r="D147" s="9" t="s">
        <v>317</v>
      </c>
      <c r="E147" s="26" t="s">
        <v>11</v>
      </c>
      <c r="F147" s="9">
        <v>2</v>
      </c>
      <c r="G147" s="15">
        <f t="shared" si="25"/>
        <v>510</v>
      </c>
    </row>
    <row r="148" ht="22" customHeight="1" spans="1:7">
      <c r="A148" s="7">
        <v>146</v>
      </c>
      <c r="B148" s="8" t="s">
        <v>279</v>
      </c>
      <c r="C148" s="17" t="s">
        <v>318</v>
      </c>
      <c r="D148" s="9" t="s">
        <v>319</v>
      </c>
      <c r="E148" s="26" t="s">
        <v>11</v>
      </c>
      <c r="F148" s="9">
        <v>1</v>
      </c>
      <c r="G148" s="15">
        <f t="shared" ref="G148:G153" si="26">150*3</f>
        <v>450</v>
      </c>
    </row>
    <row r="149" ht="22" customHeight="1" spans="1:7">
      <c r="A149" s="7">
        <v>147</v>
      </c>
      <c r="B149" s="8" t="s">
        <v>279</v>
      </c>
      <c r="C149" s="17" t="s">
        <v>320</v>
      </c>
      <c r="D149" s="9" t="s">
        <v>321</v>
      </c>
      <c r="E149" s="26" t="s">
        <v>11</v>
      </c>
      <c r="F149" s="9">
        <v>2</v>
      </c>
      <c r="G149" s="15">
        <f>170*3</f>
        <v>510</v>
      </c>
    </row>
    <row r="150" ht="22" customHeight="1" spans="1:7">
      <c r="A150" s="7">
        <v>148</v>
      </c>
      <c r="B150" s="8" t="s">
        <v>279</v>
      </c>
      <c r="C150" s="17" t="s">
        <v>322</v>
      </c>
      <c r="D150" s="9" t="s">
        <v>323</v>
      </c>
      <c r="E150" s="26" t="s">
        <v>11</v>
      </c>
      <c r="F150" s="9">
        <v>1</v>
      </c>
      <c r="G150" s="15">
        <f t="shared" si="26"/>
        <v>450</v>
      </c>
    </row>
    <row r="151" ht="22" customHeight="1" spans="1:7">
      <c r="A151" s="7">
        <v>149</v>
      </c>
      <c r="B151" s="8" t="s">
        <v>279</v>
      </c>
      <c r="C151" s="17" t="s">
        <v>324</v>
      </c>
      <c r="D151" s="9" t="s">
        <v>325</v>
      </c>
      <c r="E151" s="26" t="s">
        <v>11</v>
      </c>
      <c r="F151" s="9">
        <v>2</v>
      </c>
      <c r="G151" s="15">
        <f>170*3</f>
        <v>510</v>
      </c>
    </row>
    <row r="152" ht="22" customHeight="1" spans="1:7">
      <c r="A152" s="7">
        <v>150</v>
      </c>
      <c r="B152" s="8" t="s">
        <v>279</v>
      </c>
      <c r="C152" s="17" t="s">
        <v>326</v>
      </c>
      <c r="D152" s="9" t="s">
        <v>327</v>
      </c>
      <c r="E152" s="29" t="s">
        <v>11</v>
      </c>
      <c r="F152" s="8">
        <v>1</v>
      </c>
      <c r="G152" s="15">
        <f t="shared" si="26"/>
        <v>450</v>
      </c>
    </row>
    <row r="153" ht="22" customHeight="1" spans="1:7">
      <c r="A153" s="7">
        <v>151</v>
      </c>
      <c r="B153" s="8" t="s">
        <v>279</v>
      </c>
      <c r="C153" s="27" t="s">
        <v>328</v>
      </c>
      <c r="D153" s="9" t="s">
        <v>329</v>
      </c>
      <c r="E153" s="30" t="s">
        <v>67</v>
      </c>
      <c r="F153" s="9">
        <v>1</v>
      </c>
      <c r="G153" s="15">
        <f t="shared" si="26"/>
        <v>450</v>
      </c>
    </row>
    <row r="154" ht="22" customHeight="1" spans="1:7">
      <c r="A154" s="7">
        <v>152</v>
      </c>
      <c r="B154" s="8" t="s">
        <v>279</v>
      </c>
      <c r="C154" s="27" t="s">
        <v>330</v>
      </c>
      <c r="D154" s="9" t="s">
        <v>331</v>
      </c>
      <c r="E154" s="30" t="s">
        <v>11</v>
      </c>
      <c r="F154" s="9">
        <v>3</v>
      </c>
      <c r="G154" s="15">
        <f t="shared" ref="G154:G158" si="27">190*3</f>
        <v>570</v>
      </c>
    </row>
    <row r="155" ht="22" customHeight="1" spans="1:7">
      <c r="A155" s="7">
        <v>153</v>
      </c>
      <c r="B155" s="8" t="s">
        <v>332</v>
      </c>
      <c r="C155" s="17" t="s">
        <v>333</v>
      </c>
      <c r="D155" s="9" t="s">
        <v>334</v>
      </c>
      <c r="E155" s="26" t="s">
        <v>11</v>
      </c>
      <c r="F155" s="9">
        <v>3</v>
      </c>
      <c r="G155" s="15">
        <f t="shared" si="27"/>
        <v>570</v>
      </c>
    </row>
    <row r="156" ht="22" customHeight="1" spans="1:7">
      <c r="A156" s="7">
        <v>154</v>
      </c>
      <c r="B156" s="8" t="s">
        <v>332</v>
      </c>
      <c r="C156" s="17" t="s">
        <v>335</v>
      </c>
      <c r="D156" s="9" t="s">
        <v>336</v>
      </c>
      <c r="E156" s="26" t="s">
        <v>11</v>
      </c>
      <c r="F156" s="9">
        <v>1</v>
      </c>
      <c r="G156" s="15">
        <f>150*3</f>
        <v>450</v>
      </c>
    </row>
    <row r="157" ht="22" customHeight="1" spans="1:7">
      <c r="A157" s="7">
        <v>155</v>
      </c>
      <c r="B157" s="8" t="s">
        <v>332</v>
      </c>
      <c r="C157" s="17" t="s">
        <v>337</v>
      </c>
      <c r="D157" s="9" t="s">
        <v>338</v>
      </c>
      <c r="E157" s="26" t="s">
        <v>11</v>
      </c>
      <c r="F157" s="9">
        <v>2</v>
      </c>
      <c r="G157" s="15">
        <f>170*3</f>
        <v>510</v>
      </c>
    </row>
    <row r="158" ht="22" customHeight="1" spans="1:7">
      <c r="A158" s="7">
        <v>156</v>
      </c>
      <c r="B158" s="8" t="s">
        <v>332</v>
      </c>
      <c r="C158" s="17" t="s">
        <v>339</v>
      </c>
      <c r="D158" s="9" t="s">
        <v>340</v>
      </c>
      <c r="E158" s="26" t="s">
        <v>11</v>
      </c>
      <c r="F158" s="9">
        <v>3</v>
      </c>
      <c r="G158" s="15">
        <f t="shared" si="27"/>
        <v>570</v>
      </c>
    </row>
    <row r="159" ht="22" customHeight="1" spans="1:7">
      <c r="A159" s="7">
        <v>157</v>
      </c>
      <c r="B159" s="8" t="s">
        <v>332</v>
      </c>
      <c r="C159" s="17" t="s">
        <v>341</v>
      </c>
      <c r="D159" s="9" t="s">
        <v>342</v>
      </c>
      <c r="E159" s="26" t="s">
        <v>11</v>
      </c>
      <c r="F159" s="9">
        <v>1</v>
      </c>
      <c r="G159" s="15">
        <f>150*3</f>
        <v>450</v>
      </c>
    </row>
    <row r="160" ht="22" customHeight="1" spans="1:7">
      <c r="A160" s="7">
        <v>158</v>
      </c>
      <c r="B160" s="8" t="s">
        <v>332</v>
      </c>
      <c r="C160" s="17" t="s">
        <v>343</v>
      </c>
      <c r="D160" s="9" t="s">
        <v>344</v>
      </c>
      <c r="E160" s="26" t="s">
        <v>11</v>
      </c>
      <c r="F160" s="9">
        <v>3</v>
      </c>
      <c r="G160" s="15">
        <f>190*3</f>
        <v>570</v>
      </c>
    </row>
    <row r="161" ht="22" customHeight="1" spans="1:7">
      <c r="A161" s="7">
        <v>159</v>
      </c>
      <c r="B161" s="8" t="s">
        <v>332</v>
      </c>
      <c r="C161" s="17" t="s">
        <v>345</v>
      </c>
      <c r="D161" s="9" t="s">
        <v>346</v>
      </c>
      <c r="E161" s="26" t="s">
        <v>11</v>
      </c>
      <c r="F161" s="9">
        <v>4</v>
      </c>
      <c r="G161" s="15">
        <f>210*3</f>
        <v>630</v>
      </c>
    </row>
    <row r="162" ht="22" customHeight="1" spans="1:7">
      <c r="A162" s="7">
        <v>160</v>
      </c>
      <c r="B162" s="8" t="s">
        <v>332</v>
      </c>
      <c r="C162" s="17" t="s">
        <v>347</v>
      </c>
      <c r="D162" s="9" t="s">
        <v>348</v>
      </c>
      <c r="E162" s="26" t="s">
        <v>11</v>
      </c>
      <c r="F162" s="9">
        <v>4</v>
      </c>
      <c r="G162" s="15">
        <f>210*3</f>
        <v>630</v>
      </c>
    </row>
    <row r="163" ht="22" customHeight="1" spans="1:7">
      <c r="A163" s="7">
        <v>161</v>
      </c>
      <c r="B163" s="8" t="s">
        <v>332</v>
      </c>
      <c r="C163" s="17" t="s">
        <v>349</v>
      </c>
      <c r="D163" s="9" t="s">
        <v>350</v>
      </c>
      <c r="E163" s="26" t="s">
        <v>11</v>
      </c>
      <c r="F163" s="9">
        <v>3</v>
      </c>
      <c r="G163" s="15">
        <f>190*3</f>
        <v>570</v>
      </c>
    </row>
    <row r="164" ht="22" customHeight="1" spans="1:7">
      <c r="A164" s="7">
        <v>162</v>
      </c>
      <c r="B164" s="8" t="s">
        <v>332</v>
      </c>
      <c r="C164" s="17" t="s">
        <v>351</v>
      </c>
      <c r="D164" s="9" t="s">
        <v>352</v>
      </c>
      <c r="E164" s="26" t="s">
        <v>11</v>
      </c>
      <c r="F164" s="9">
        <v>2</v>
      </c>
      <c r="G164" s="15">
        <f>170*3</f>
        <v>510</v>
      </c>
    </row>
    <row r="165" ht="22" customHeight="1" spans="1:7">
      <c r="A165" s="7">
        <v>163</v>
      </c>
      <c r="B165" s="8" t="s">
        <v>332</v>
      </c>
      <c r="C165" s="17" t="s">
        <v>353</v>
      </c>
      <c r="D165" s="9" t="s">
        <v>354</v>
      </c>
      <c r="E165" s="26" t="s">
        <v>11</v>
      </c>
      <c r="F165" s="9">
        <v>1</v>
      </c>
      <c r="G165" s="15">
        <f t="shared" ref="G165:G175" si="28">150*3</f>
        <v>450</v>
      </c>
    </row>
    <row r="166" ht="22" customHeight="1" spans="1:7">
      <c r="A166" s="7">
        <v>164</v>
      </c>
      <c r="B166" s="8" t="s">
        <v>332</v>
      </c>
      <c r="C166" s="17" t="s">
        <v>355</v>
      </c>
      <c r="D166" s="9" t="s">
        <v>356</v>
      </c>
      <c r="E166" s="26" t="s">
        <v>11</v>
      </c>
      <c r="F166" s="9">
        <v>3</v>
      </c>
      <c r="G166" s="15">
        <f>190*3</f>
        <v>570</v>
      </c>
    </row>
    <row r="167" ht="22" customHeight="1" spans="1:7">
      <c r="A167" s="7">
        <v>165</v>
      </c>
      <c r="B167" s="8" t="s">
        <v>332</v>
      </c>
      <c r="C167" s="17" t="s">
        <v>357</v>
      </c>
      <c r="D167" s="9" t="s">
        <v>358</v>
      </c>
      <c r="E167" s="26" t="s">
        <v>11</v>
      </c>
      <c r="F167" s="9">
        <v>1</v>
      </c>
      <c r="G167" s="15">
        <f t="shared" si="28"/>
        <v>450</v>
      </c>
    </row>
    <row r="168" ht="22" customHeight="1" spans="1:7">
      <c r="A168" s="7">
        <v>166</v>
      </c>
      <c r="B168" s="8" t="s">
        <v>332</v>
      </c>
      <c r="C168" s="17" t="s">
        <v>359</v>
      </c>
      <c r="D168" s="9" t="s">
        <v>360</v>
      </c>
      <c r="E168" s="26" t="s">
        <v>11</v>
      </c>
      <c r="F168" s="9">
        <v>2</v>
      </c>
      <c r="G168" s="15">
        <f>170*3</f>
        <v>510</v>
      </c>
    </row>
    <row r="169" ht="22" customHeight="1" spans="1:7">
      <c r="A169" s="7">
        <v>167</v>
      </c>
      <c r="B169" s="8" t="s">
        <v>332</v>
      </c>
      <c r="C169" s="17" t="s">
        <v>361</v>
      </c>
      <c r="D169" s="9" t="s">
        <v>362</v>
      </c>
      <c r="E169" s="26" t="s">
        <v>11</v>
      </c>
      <c r="F169" s="9">
        <v>4</v>
      </c>
      <c r="G169" s="15">
        <f>210*3</f>
        <v>630</v>
      </c>
    </row>
    <row r="170" ht="22" customHeight="1" spans="1:7">
      <c r="A170" s="7">
        <v>168</v>
      </c>
      <c r="B170" s="8" t="s">
        <v>332</v>
      </c>
      <c r="C170" s="17" t="s">
        <v>363</v>
      </c>
      <c r="D170" s="9" t="s">
        <v>364</v>
      </c>
      <c r="E170" s="26" t="s">
        <v>11</v>
      </c>
      <c r="F170" s="9">
        <v>1</v>
      </c>
      <c r="G170" s="15">
        <f t="shared" si="28"/>
        <v>450</v>
      </c>
    </row>
    <row r="171" ht="22" customHeight="1" spans="1:7">
      <c r="A171" s="7">
        <v>169</v>
      </c>
      <c r="B171" s="8" t="s">
        <v>332</v>
      </c>
      <c r="C171" s="17" t="s">
        <v>365</v>
      </c>
      <c r="D171" s="9" t="s">
        <v>366</v>
      </c>
      <c r="E171" s="26" t="s">
        <v>11</v>
      </c>
      <c r="F171" s="9">
        <v>1</v>
      </c>
      <c r="G171" s="15">
        <f t="shared" si="28"/>
        <v>450</v>
      </c>
    </row>
    <row r="172" ht="22" customHeight="1" spans="1:7">
      <c r="A172" s="7">
        <v>170</v>
      </c>
      <c r="B172" s="8" t="s">
        <v>332</v>
      </c>
      <c r="C172" s="17" t="s">
        <v>367</v>
      </c>
      <c r="D172" s="9" t="s">
        <v>368</v>
      </c>
      <c r="E172" s="26" t="s">
        <v>11</v>
      </c>
      <c r="F172" s="9">
        <v>1</v>
      </c>
      <c r="G172" s="15">
        <f t="shared" si="28"/>
        <v>450</v>
      </c>
    </row>
    <row r="173" ht="22" customHeight="1" spans="1:7">
      <c r="A173" s="7">
        <v>171</v>
      </c>
      <c r="B173" s="8" t="s">
        <v>332</v>
      </c>
      <c r="C173" s="17" t="s">
        <v>369</v>
      </c>
      <c r="D173" s="9" t="s">
        <v>370</v>
      </c>
      <c r="E173" s="26" t="s">
        <v>67</v>
      </c>
      <c r="F173" s="9">
        <v>1</v>
      </c>
      <c r="G173" s="15">
        <f t="shared" si="28"/>
        <v>450</v>
      </c>
    </row>
    <row r="174" ht="22" customHeight="1" spans="1:7">
      <c r="A174" s="7">
        <v>172</v>
      </c>
      <c r="B174" s="8" t="s">
        <v>332</v>
      </c>
      <c r="C174" s="17" t="s">
        <v>371</v>
      </c>
      <c r="D174" s="9" t="s">
        <v>372</v>
      </c>
      <c r="E174" s="26" t="s">
        <v>11</v>
      </c>
      <c r="F174" s="9">
        <v>1</v>
      </c>
      <c r="G174" s="15">
        <f t="shared" si="28"/>
        <v>450</v>
      </c>
    </row>
    <row r="175" ht="22" customHeight="1" spans="1:7">
      <c r="A175" s="7">
        <v>173</v>
      </c>
      <c r="B175" s="8" t="s">
        <v>332</v>
      </c>
      <c r="C175" s="17" t="s">
        <v>373</v>
      </c>
      <c r="D175" s="9" t="s">
        <v>374</v>
      </c>
      <c r="E175" s="26" t="s">
        <v>11</v>
      </c>
      <c r="F175" s="9">
        <v>1</v>
      </c>
      <c r="G175" s="15">
        <f t="shared" si="28"/>
        <v>450</v>
      </c>
    </row>
    <row r="176" ht="22" customHeight="1" spans="1:7">
      <c r="A176" s="7">
        <v>174</v>
      </c>
      <c r="B176" s="8" t="s">
        <v>332</v>
      </c>
      <c r="C176" s="17" t="s">
        <v>375</v>
      </c>
      <c r="D176" s="9" t="s">
        <v>376</v>
      </c>
      <c r="E176" s="26" t="s">
        <v>11</v>
      </c>
      <c r="F176" s="9">
        <v>2</v>
      </c>
      <c r="G176" s="15">
        <f>170*3</f>
        <v>510</v>
      </c>
    </row>
    <row r="177" ht="22" customHeight="1" spans="1:7">
      <c r="A177" s="7">
        <v>175</v>
      </c>
      <c r="B177" s="8" t="s">
        <v>332</v>
      </c>
      <c r="C177" s="17" t="s">
        <v>377</v>
      </c>
      <c r="D177" s="9" t="s">
        <v>378</v>
      </c>
      <c r="E177" s="26" t="s">
        <v>11</v>
      </c>
      <c r="F177" s="9">
        <v>1</v>
      </c>
      <c r="G177" s="15">
        <f t="shared" ref="G177:G179" si="29">150*3</f>
        <v>450</v>
      </c>
    </row>
    <row r="178" ht="22" customHeight="1" spans="1:7">
      <c r="A178" s="7">
        <v>176</v>
      </c>
      <c r="B178" s="8" t="s">
        <v>332</v>
      </c>
      <c r="C178" s="17" t="s">
        <v>379</v>
      </c>
      <c r="D178" s="9" t="s">
        <v>380</v>
      </c>
      <c r="E178" s="26" t="s">
        <v>11</v>
      </c>
      <c r="F178" s="9">
        <v>1</v>
      </c>
      <c r="G178" s="15">
        <f t="shared" si="29"/>
        <v>450</v>
      </c>
    </row>
    <row r="179" ht="22" customHeight="1" spans="1:7">
      <c r="A179" s="7">
        <v>177</v>
      </c>
      <c r="B179" s="8" t="s">
        <v>332</v>
      </c>
      <c r="C179" s="17" t="s">
        <v>381</v>
      </c>
      <c r="D179" s="9" t="s">
        <v>382</v>
      </c>
      <c r="E179" s="26" t="s">
        <v>11</v>
      </c>
      <c r="F179" s="9">
        <v>1</v>
      </c>
      <c r="G179" s="15">
        <f t="shared" si="29"/>
        <v>450</v>
      </c>
    </row>
    <row r="180" ht="22" customHeight="1" spans="1:7">
      <c r="A180" s="7">
        <v>178</v>
      </c>
      <c r="B180" s="8" t="s">
        <v>332</v>
      </c>
      <c r="C180" s="17" t="s">
        <v>383</v>
      </c>
      <c r="D180" s="9" t="s">
        <v>384</v>
      </c>
      <c r="E180" s="26" t="s">
        <v>11</v>
      </c>
      <c r="F180" s="9">
        <v>2</v>
      </c>
      <c r="G180" s="15">
        <f>170*3</f>
        <v>510</v>
      </c>
    </row>
    <row r="181" ht="22" customHeight="1" spans="1:7">
      <c r="A181" s="7">
        <v>179</v>
      </c>
      <c r="B181" s="24" t="s">
        <v>332</v>
      </c>
      <c r="C181" s="27" t="s">
        <v>385</v>
      </c>
      <c r="D181" s="9" t="s">
        <v>386</v>
      </c>
      <c r="E181" s="26" t="s">
        <v>387</v>
      </c>
      <c r="F181" s="9">
        <v>1</v>
      </c>
      <c r="G181" s="15">
        <f>150*3*0.9</f>
        <v>405</v>
      </c>
    </row>
    <row r="182" ht="22" customHeight="1" spans="1:7">
      <c r="A182" s="7">
        <v>180</v>
      </c>
      <c r="B182" s="9" t="s">
        <v>187</v>
      </c>
      <c r="C182" s="27" t="s">
        <v>388</v>
      </c>
      <c r="D182" s="9" t="s">
        <v>389</v>
      </c>
      <c r="E182" s="9" t="s">
        <v>11</v>
      </c>
      <c r="F182" s="9">
        <v>1</v>
      </c>
      <c r="G182" s="15">
        <f t="shared" ref="G182:G184" si="30">150*3</f>
        <v>450</v>
      </c>
    </row>
    <row r="183" ht="22" customHeight="1" spans="1:7">
      <c r="A183" s="7">
        <v>181</v>
      </c>
      <c r="B183" s="11" t="s">
        <v>199</v>
      </c>
      <c r="C183" s="27" t="s">
        <v>390</v>
      </c>
      <c r="D183" s="9" t="s">
        <v>391</v>
      </c>
      <c r="E183" s="28" t="s">
        <v>11</v>
      </c>
      <c r="F183" s="9">
        <v>1</v>
      </c>
      <c r="G183" s="15">
        <f t="shared" si="30"/>
        <v>450</v>
      </c>
    </row>
    <row r="184" ht="22" customHeight="1" spans="1:7">
      <c r="A184" s="7">
        <v>182</v>
      </c>
      <c r="B184" s="7" t="s">
        <v>187</v>
      </c>
      <c r="C184" s="27" t="s">
        <v>392</v>
      </c>
      <c r="D184" s="9" t="s">
        <v>393</v>
      </c>
      <c r="E184" s="28" t="s">
        <v>11</v>
      </c>
      <c r="F184" s="9">
        <v>1</v>
      </c>
      <c r="G184" s="15">
        <f t="shared" si="30"/>
        <v>450</v>
      </c>
    </row>
    <row r="185" ht="22" customHeight="1" spans="1:7">
      <c r="A185" s="7">
        <v>183</v>
      </c>
      <c r="B185" s="14" t="s">
        <v>394</v>
      </c>
      <c r="C185" s="21" t="s">
        <v>395</v>
      </c>
      <c r="D185" s="9" t="s">
        <v>396</v>
      </c>
      <c r="E185" s="14" t="s">
        <v>11</v>
      </c>
      <c r="F185" s="14">
        <v>2</v>
      </c>
      <c r="G185" s="15">
        <f>170*3</f>
        <v>510</v>
      </c>
    </row>
    <row r="186" ht="22" customHeight="1" spans="1:7">
      <c r="A186" s="7">
        <v>184</v>
      </c>
      <c r="B186" s="14" t="s">
        <v>394</v>
      </c>
      <c r="C186" s="21" t="s">
        <v>397</v>
      </c>
      <c r="D186" s="9" t="s">
        <v>398</v>
      </c>
      <c r="E186" s="14" t="s">
        <v>11</v>
      </c>
      <c r="F186" s="14">
        <v>3</v>
      </c>
      <c r="G186" s="15">
        <f>190*3</f>
        <v>570</v>
      </c>
    </row>
    <row r="187" ht="22" customHeight="1" spans="1:7">
      <c r="A187" s="7">
        <v>185</v>
      </c>
      <c r="B187" s="14" t="s">
        <v>394</v>
      </c>
      <c r="C187" s="21" t="s">
        <v>399</v>
      </c>
      <c r="D187" s="9" t="s">
        <v>400</v>
      </c>
      <c r="E187" s="14" t="s">
        <v>67</v>
      </c>
      <c r="F187" s="14">
        <v>1</v>
      </c>
      <c r="G187" s="15">
        <f t="shared" ref="G187:G190" si="31">150*3</f>
        <v>450</v>
      </c>
    </row>
    <row r="188" ht="22" customHeight="1" spans="1:7">
      <c r="A188" s="7">
        <v>186</v>
      </c>
      <c r="B188" s="14" t="s">
        <v>394</v>
      </c>
      <c r="C188" s="21" t="s">
        <v>401</v>
      </c>
      <c r="D188" s="9" t="s">
        <v>402</v>
      </c>
      <c r="E188" s="14" t="s">
        <v>11</v>
      </c>
      <c r="F188" s="14">
        <v>1</v>
      </c>
      <c r="G188" s="15">
        <f t="shared" si="31"/>
        <v>450</v>
      </c>
    </row>
    <row r="189" ht="22" customHeight="1" spans="1:7">
      <c r="A189" s="7">
        <v>187</v>
      </c>
      <c r="B189" s="14" t="s">
        <v>394</v>
      </c>
      <c r="C189" s="21" t="s">
        <v>403</v>
      </c>
      <c r="D189" s="9" t="s">
        <v>404</v>
      </c>
      <c r="E189" s="14" t="s">
        <v>67</v>
      </c>
      <c r="F189" s="14">
        <v>1</v>
      </c>
      <c r="G189" s="15">
        <f t="shared" si="31"/>
        <v>450</v>
      </c>
    </row>
    <row r="190" ht="22" customHeight="1" spans="1:7">
      <c r="A190" s="7">
        <v>188</v>
      </c>
      <c r="B190" s="14" t="s">
        <v>394</v>
      </c>
      <c r="C190" s="21" t="s">
        <v>405</v>
      </c>
      <c r="D190" s="9" t="s">
        <v>406</v>
      </c>
      <c r="E190" s="14" t="s">
        <v>11</v>
      </c>
      <c r="F190" s="14">
        <v>1</v>
      </c>
      <c r="G190" s="15">
        <f t="shared" si="31"/>
        <v>450</v>
      </c>
    </row>
    <row r="191" ht="22" customHeight="1" spans="1:7">
      <c r="A191" s="7">
        <v>189</v>
      </c>
      <c r="B191" s="14" t="s">
        <v>394</v>
      </c>
      <c r="C191" s="21" t="s">
        <v>407</v>
      </c>
      <c r="D191" s="9" t="s">
        <v>408</v>
      </c>
      <c r="E191" s="14" t="s">
        <v>11</v>
      </c>
      <c r="F191" s="14">
        <v>2</v>
      </c>
      <c r="G191" s="15">
        <f>170*3</f>
        <v>510</v>
      </c>
    </row>
    <row r="192" ht="22" customHeight="1" spans="1:7">
      <c r="A192" s="7">
        <v>190</v>
      </c>
      <c r="B192" s="14" t="s">
        <v>394</v>
      </c>
      <c r="C192" s="18" t="s">
        <v>409</v>
      </c>
      <c r="D192" s="9" t="s">
        <v>410</v>
      </c>
      <c r="E192" s="9" t="s">
        <v>114</v>
      </c>
      <c r="F192" s="9">
        <v>1</v>
      </c>
      <c r="G192" s="15">
        <f>150*3*1.2</f>
        <v>540</v>
      </c>
    </row>
    <row r="193" ht="22" customHeight="1" spans="1:7">
      <c r="A193" s="7">
        <v>191</v>
      </c>
      <c r="B193" s="14" t="s">
        <v>394</v>
      </c>
      <c r="C193" s="21" t="s">
        <v>411</v>
      </c>
      <c r="D193" s="9" t="s">
        <v>412</v>
      </c>
      <c r="E193" s="14" t="s">
        <v>11</v>
      </c>
      <c r="F193" s="9">
        <v>1</v>
      </c>
      <c r="G193" s="15">
        <f t="shared" ref="G193:G199" si="32">150*3</f>
        <v>450</v>
      </c>
    </row>
    <row r="194" ht="22" customHeight="1" spans="1:7">
      <c r="A194" s="7">
        <v>192</v>
      </c>
      <c r="B194" s="14" t="s">
        <v>394</v>
      </c>
      <c r="C194" s="21" t="s">
        <v>413</v>
      </c>
      <c r="D194" s="9" t="s">
        <v>414</v>
      </c>
      <c r="E194" s="14" t="s">
        <v>67</v>
      </c>
      <c r="F194" s="14">
        <v>1</v>
      </c>
      <c r="G194" s="15">
        <f t="shared" si="32"/>
        <v>450</v>
      </c>
    </row>
    <row r="195" ht="22" customHeight="1" spans="1:7">
      <c r="A195" s="7">
        <v>193</v>
      </c>
      <c r="B195" s="14" t="s">
        <v>394</v>
      </c>
      <c r="C195" s="18" t="s">
        <v>415</v>
      </c>
      <c r="D195" s="9" t="s">
        <v>416</v>
      </c>
      <c r="E195" s="9" t="s">
        <v>11</v>
      </c>
      <c r="F195" s="9">
        <v>1</v>
      </c>
      <c r="G195" s="15">
        <f t="shared" si="32"/>
        <v>450</v>
      </c>
    </row>
    <row r="196" ht="22" customHeight="1" spans="1:7">
      <c r="A196" s="7">
        <v>194</v>
      </c>
      <c r="B196" s="14" t="s">
        <v>394</v>
      </c>
      <c r="C196" s="21" t="s">
        <v>417</v>
      </c>
      <c r="D196" s="9" t="s">
        <v>418</v>
      </c>
      <c r="E196" s="14" t="s">
        <v>11</v>
      </c>
      <c r="F196" s="14">
        <v>1</v>
      </c>
      <c r="G196" s="15">
        <f t="shared" si="32"/>
        <v>450</v>
      </c>
    </row>
    <row r="197" ht="22" customHeight="1" spans="1:7">
      <c r="A197" s="7">
        <v>195</v>
      </c>
      <c r="B197" s="14" t="s">
        <v>394</v>
      </c>
      <c r="C197" s="21" t="s">
        <v>419</v>
      </c>
      <c r="D197" s="9" t="s">
        <v>420</v>
      </c>
      <c r="E197" s="14" t="s">
        <v>67</v>
      </c>
      <c r="F197" s="14">
        <v>1</v>
      </c>
      <c r="G197" s="15">
        <f t="shared" si="32"/>
        <v>450</v>
      </c>
    </row>
    <row r="198" ht="22" customHeight="1" spans="1:7">
      <c r="A198" s="7">
        <v>196</v>
      </c>
      <c r="B198" s="14" t="s">
        <v>394</v>
      </c>
      <c r="C198" s="21" t="s">
        <v>421</v>
      </c>
      <c r="D198" s="9" t="s">
        <v>422</v>
      </c>
      <c r="E198" s="14" t="s">
        <v>67</v>
      </c>
      <c r="F198" s="14">
        <v>1</v>
      </c>
      <c r="G198" s="15">
        <f t="shared" si="32"/>
        <v>450</v>
      </c>
    </row>
    <row r="199" ht="22" customHeight="1" spans="1:7">
      <c r="A199" s="7">
        <v>197</v>
      </c>
      <c r="B199" s="14" t="s">
        <v>394</v>
      </c>
      <c r="C199" s="21" t="s">
        <v>423</v>
      </c>
      <c r="D199" s="9" t="s">
        <v>424</v>
      </c>
      <c r="E199" s="14" t="s">
        <v>11</v>
      </c>
      <c r="F199" s="14">
        <v>1</v>
      </c>
      <c r="G199" s="15">
        <f t="shared" si="32"/>
        <v>450</v>
      </c>
    </row>
    <row r="200" ht="22" customHeight="1" spans="1:7">
      <c r="A200" s="7">
        <v>198</v>
      </c>
      <c r="B200" s="14" t="s">
        <v>394</v>
      </c>
      <c r="C200" s="21" t="s">
        <v>425</v>
      </c>
      <c r="D200" s="9" t="s">
        <v>426</v>
      </c>
      <c r="E200" s="14" t="s">
        <v>11</v>
      </c>
      <c r="F200" s="14">
        <v>2</v>
      </c>
      <c r="G200" s="15">
        <f>170*3</f>
        <v>510</v>
      </c>
    </row>
    <row r="201" ht="22" customHeight="1" spans="1:7">
      <c r="A201" s="7">
        <v>199</v>
      </c>
      <c r="B201" s="9" t="s">
        <v>427</v>
      </c>
      <c r="C201" s="18" t="s">
        <v>428</v>
      </c>
      <c r="D201" s="9" t="s">
        <v>429</v>
      </c>
      <c r="E201" s="9" t="s">
        <v>11</v>
      </c>
      <c r="F201" s="9">
        <v>1</v>
      </c>
      <c r="G201" s="15">
        <f t="shared" ref="G201:G207" si="33">150*3</f>
        <v>450</v>
      </c>
    </row>
    <row r="202" ht="22" customHeight="1" spans="1:7">
      <c r="A202" s="7">
        <v>200</v>
      </c>
      <c r="B202" s="9" t="s">
        <v>427</v>
      </c>
      <c r="C202" s="18" t="s">
        <v>430</v>
      </c>
      <c r="D202" s="9" t="s">
        <v>431</v>
      </c>
      <c r="E202" s="9" t="s">
        <v>11</v>
      </c>
      <c r="F202" s="9">
        <v>1</v>
      </c>
      <c r="G202" s="15">
        <f t="shared" si="33"/>
        <v>450</v>
      </c>
    </row>
    <row r="203" ht="22" customHeight="1" spans="1:7">
      <c r="A203" s="7">
        <v>201</v>
      </c>
      <c r="B203" s="9" t="s">
        <v>427</v>
      </c>
      <c r="C203" s="18" t="s">
        <v>432</v>
      </c>
      <c r="D203" s="9" t="s">
        <v>433</v>
      </c>
      <c r="E203" s="9" t="s">
        <v>11</v>
      </c>
      <c r="F203" s="9">
        <v>2</v>
      </c>
      <c r="G203" s="15">
        <f>170*3</f>
        <v>510</v>
      </c>
    </row>
    <row r="204" ht="22" customHeight="1" spans="1:7">
      <c r="A204" s="7">
        <v>202</v>
      </c>
      <c r="B204" s="9" t="s">
        <v>427</v>
      </c>
      <c r="C204" s="18" t="s">
        <v>434</v>
      </c>
      <c r="D204" s="9" t="s">
        <v>435</v>
      </c>
      <c r="E204" s="9" t="s">
        <v>11</v>
      </c>
      <c r="F204" s="9">
        <v>1</v>
      </c>
      <c r="G204" s="15">
        <f t="shared" si="33"/>
        <v>450</v>
      </c>
    </row>
    <row r="205" ht="22" customHeight="1" spans="1:7">
      <c r="A205" s="7">
        <v>203</v>
      </c>
      <c r="B205" s="9" t="s">
        <v>427</v>
      </c>
      <c r="C205" s="18" t="s">
        <v>436</v>
      </c>
      <c r="D205" s="9" t="s">
        <v>437</v>
      </c>
      <c r="E205" s="9" t="s">
        <v>11</v>
      </c>
      <c r="F205" s="9">
        <v>1</v>
      </c>
      <c r="G205" s="15">
        <f t="shared" si="33"/>
        <v>450</v>
      </c>
    </row>
    <row r="206" ht="22" customHeight="1" spans="1:7">
      <c r="A206" s="7">
        <v>204</v>
      </c>
      <c r="B206" s="9" t="s">
        <v>427</v>
      </c>
      <c r="C206" s="18" t="s">
        <v>438</v>
      </c>
      <c r="D206" s="9" t="s">
        <v>439</v>
      </c>
      <c r="E206" s="9" t="s">
        <v>67</v>
      </c>
      <c r="F206" s="9">
        <v>1</v>
      </c>
      <c r="G206" s="15">
        <f t="shared" si="33"/>
        <v>450</v>
      </c>
    </row>
    <row r="207" ht="22" customHeight="1" spans="1:7">
      <c r="A207" s="7">
        <v>205</v>
      </c>
      <c r="B207" s="9" t="s">
        <v>427</v>
      </c>
      <c r="C207" s="18" t="s">
        <v>440</v>
      </c>
      <c r="D207" s="9" t="s">
        <v>441</v>
      </c>
      <c r="E207" s="9" t="s">
        <v>11</v>
      </c>
      <c r="F207" s="9">
        <v>1</v>
      </c>
      <c r="G207" s="15">
        <f t="shared" si="33"/>
        <v>450</v>
      </c>
    </row>
    <row r="208" ht="22" customHeight="1" spans="1:7">
      <c r="A208" s="7">
        <v>206</v>
      </c>
      <c r="B208" s="9" t="s">
        <v>427</v>
      </c>
      <c r="C208" s="18" t="s">
        <v>442</v>
      </c>
      <c r="D208" s="9" t="s">
        <v>443</v>
      </c>
      <c r="E208" s="9" t="s">
        <v>11</v>
      </c>
      <c r="F208" s="9">
        <v>2</v>
      </c>
      <c r="G208" s="15">
        <f>170*3</f>
        <v>510</v>
      </c>
    </row>
    <row r="209" ht="22" customHeight="1" spans="1:7">
      <c r="A209" s="7">
        <v>207</v>
      </c>
      <c r="B209" s="9" t="s">
        <v>427</v>
      </c>
      <c r="C209" s="18" t="s">
        <v>444</v>
      </c>
      <c r="D209" s="9" t="s">
        <v>445</v>
      </c>
      <c r="E209" s="9" t="s">
        <v>11</v>
      </c>
      <c r="F209" s="9">
        <v>1</v>
      </c>
      <c r="G209" s="15">
        <f t="shared" ref="G209:G211" si="34">150*3</f>
        <v>450</v>
      </c>
    </row>
    <row r="210" ht="22" customHeight="1" spans="1:7">
      <c r="A210" s="7">
        <v>208</v>
      </c>
      <c r="B210" s="9" t="s">
        <v>446</v>
      </c>
      <c r="C210" s="18" t="s">
        <v>447</v>
      </c>
      <c r="D210" s="9" t="s">
        <v>448</v>
      </c>
      <c r="E210" s="24" t="s">
        <v>11</v>
      </c>
      <c r="F210" s="9">
        <v>1</v>
      </c>
      <c r="G210" s="15">
        <f t="shared" si="34"/>
        <v>450</v>
      </c>
    </row>
    <row r="211" ht="22" customHeight="1" spans="1:7">
      <c r="A211" s="7">
        <v>209</v>
      </c>
      <c r="B211" s="9" t="s">
        <v>446</v>
      </c>
      <c r="C211" s="31" t="s">
        <v>449</v>
      </c>
      <c r="D211" s="9" t="s">
        <v>450</v>
      </c>
      <c r="E211" s="24" t="s">
        <v>11</v>
      </c>
      <c r="F211" s="9">
        <v>1</v>
      </c>
      <c r="G211" s="15">
        <f t="shared" si="34"/>
        <v>450</v>
      </c>
    </row>
    <row r="212" ht="22" customHeight="1" spans="1:7">
      <c r="A212" s="7">
        <v>210</v>
      </c>
      <c r="B212" s="9" t="s">
        <v>446</v>
      </c>
      <c r="C212" s="31" t="s">
        <v>451</v>
      </c>
      <c r="D212" s="9" t="s">
        <v>452</v>
      </c>
      <c r="E212" s="24" t="s">
        <v>11</v>
      </c>
      <c r="F212" s="9">
        <v>2</v>
      </c>
      <c r="G212" s="15">
        <f>170*3</f>
        <v>510</v>
      </c>
    </row>
    <row r="213" ht="22" customHeight="1" spans="1:7">
      <c r="A213" s="7">
        <v>211</v>
      </c>
      <c r="B213" s="9" t="s">
        <v>446</v>
      </c>
      <c r="C213" s="18" t="s">
        <v>453</v>
      </c>
      <c r="D213" s="9" t="s">
        <v>454</v>
      </c>
      <c r="E213" s="24" t="s">
        <v>11</v>
      </c>
      <c r="F213" s="9">
        <v>4</v>
      </c>
      <c r="G213" s="15">
        <f>210*3</f>
        <v>630</v>
      </c>
    </row>
    <row r="214" ht="22" customHeight="1" spans="1:7">
      <c r="A214" s="7">
        <v>212</v>
      </c>
      <c r="B214" s="9" t="s">
        <v>455</v>
      </c>
      <c r="C214" s="18" t="s">
        <v>456</v>
      </c>
      <c r="D214" s="9" t="s">
        <v>457</v>
      </c>
      <c r="E214" s="9" t="s">
        <v>11</v>
      </c>
      <c r="F214" s="9">
        <v>1</v>
      </c>
      <c r="G214" s="15">
        <f t="shared" ref="G214:G218" si="35">150*3</f>
        <v>450</v>
      </c>
    </row>
    <row r="215" ht="22" customHeight="1" spans="1:7">
      <c r="A215" s="7">
        <v>213</v>
      </c>
      <c r="B215" s="9" t="s">
        <v>455</v>
      </c>
      <c r="C215" s="18" t="s">
        <v>458</v>
      </c>
      <c r="D215" s="9" t="s">
        <v>459</v>
      </c>
      <c r="E215" s="9" t="s">
        <v>11</v>
      </c>
      <c r="F215" s="9">
        <v>1</v>
      </c>
      <c r="G215" s="15">
        <f t="shared" si="35"/>
        <v>450</v>
      </c>
    </row>
    <row r="216" ht="22" customHeight="1" spans="1:7">
      <c r="A216" s="7">
        <v>214</v>
      </c>
      <c r="B216" s="9" t="s">
        <v>455</v>
      </c>
      <c r="C216" s="18" t="s">
        <v>460</v>
      </c>
      <c r="D216" s="9" t="s">
        <v>461</v>
      </c>
      <c r="E216" s="9" t="s">
        <v>11</v>
      </c>
      <c r="F216" s="9">
        <v>1</v>
      </c>
      <c r="G216" s="15">
        <f t="shared" si="35"/>
        <v>450</v>
      </c>
    </row>
    <row r="217" ht="22" customHeight="1" spans="1:7">
      <c r="A217" s="7">
        <v>215</v>
      </c>
      <c r="B217" s="9" t="s">
        <v>455</v>
      </c>
      <c r="C217" s="18" t="s">
        <v>462</v>
      </c>
      <c r="D217" s="9" t="s">
        <v>463</v>
      </c>
      <c r="E217" s="14" t="s">
        <v>67</v>
      </c>
      <c r="F217" s="9">
        <v>1</v>
      </c>
      <c r="G217" s="15">
        <f t="shared" si="35"/>
        <v>450</v>
      </c>
    </row>
    <row r="218" ht="22" customHeight="1" spans="1:7">
      <c r="A218" s="7">
        <v>216</v>
      </c>
      <c r="B218" s="9" t="s">
        <v>455</v>
      </c>
      <c r="C218" s="18" t="s">
        <v>464</v>
      </c>
      <c r="D218" s="9" t="s">
        <v>465</v>
      </c>
      <c r="E218" s="9" t="s">
        <v>11</v>
      </c>
      <c r="F218" s="9">
        <v>1</v>
      </c>
      <c r="G218" s="15">
        <f t="shared" si="35"/>
        <v>450</v>
      </c>
    </row>
    <row r="219" ht="22" customHeight="1" spans="1:7">
      <c r="A219" s="7">
        <v>217</v>
      </c>
      <c r="B219" s="9" t="s">
        <v>455</v>
      </c>
      <c r="C219" s="18" t="s">
        <v>466</v>
      </c>
      <c r="D219" s="9" t="s">
        <v>467</v>
      </c>
      <c r="E219" s="14" t="s">
        <v>67</v>
      </c>
      <c r="F219" s="9">
        <v>2</v>
      </c>
      <c r="G219" s="15">
        <f>170*3</f>
        <v>510</v>
      </c>
    </row>
    <row r="220" ht="22" customHeight="1" spans="1:7">
      <c r="A220" s="7">
        <v>218</v>
      </c>
      <c r="B220" s="9" t="s">
        <v>455</v>
      </c>
      <c r="C220" s="18" t="s">
        <v>468</v>
      </c>
      <c r="D220" s="9" t="s">
        <v>469</v>
      </c>
      <c r="E220" s="9" t="s">
        <v>11</v>
      </c>
      <c r="F220" s="9">
        <v>1</v>
      </c>
      <c r="G220" s="15">
        <f t="shared" ref="G220:G224" si="36">150*3</f>
        <v>450</v>
      </c>
    </row>
    <row r="221" ht="22" customHeight="1" spans="1:7">
      <c r="A221" s="7">
        <v>219</v>
      </c>
      <c r="B221" s="9" t="s">
        <v>455</v>
      </c>
      <c r="C221" s="18" t="s">
        <v>470</v>
      </c>
      <c r="D221" s="9" t="s">
        <v>471</v>
      </c>
      <c r="E221" s="9" t="s">
        <v>11</v>
      </c>
      <c r="F221" s="9">
        <v>1</v>
      </c>
      <c r="G221" s="15">
        <f t="shared" si="36"/>
        <v>450</v>
      </c>
    </row>
    <row r="222" ht="22" customHeight="1" spans="1:7">
      <c r="A222" s="7">
        <v>220</v>
      </c>
      <c r="B222" s="9" t="s">
        <v>455</v>
      </c>
      <c r="C222" s="18" t="s">
        <v>472</v>
      </c>
      <c r="D222" s="9" t="s">
        <v>473</v>
      </c>
      <c r="E222" s="14" t="s">
        <v>67</v>
      </c>
      <c r="F222" s="9">
        <v>3</v>
      </c>
      <c r="G222" s="15">
        <f>190*3</f>
        <v>570</v>
      </c>
    </row>
    <row r="223" ht="22" customHeight="1" spans="1:7">
      <c r="A223" s="7">
        <v>221</v>
      </c>
      <c r="B223" s="9" t="s">
        <v>455</v>
      </c>
      <c r="C223" s="18" t="s">
        <v>474</v>
      </c>
      <c r="D223" s="9" t="s">
        <v>475</v>
      </c>
      <c r="E223" s="9" t="s">
        <v>11</v>
      </c>
      <c r="F223" s="9">
        <v>1</v>
      </c>
      <c r="G223" s="15">
        <f t="shared" si="36"/>
        <v>450</v>
      </c>
    </row>
    <row r="224" ht="22" customHeight="1" spans="1:7">
      <c r="A224" s="7">
        <v>222</v>
      </c>
      <c r="B224" s="9" t="s">
        <v>455</v>
      </c>
      <c r="C224" s="18" t="s">
        <v>476</v>
      </c>
      <c r="D224" s="9" t="s">
        <v>477</v>
      </c>
      <c r="E224" s="14" t="s">
        <v>67</v>
      </c>
      <c r="F224" s="9">
        <v>1</v>
      </c>
      <c r="G224" s="15">
        <f t="shared" si="36"/>
        <v>450</v>
      </c>
    </row>
    <row r="225" ht="22" customHeight="1" spans="1:7">
      <c r="A225" s="7">
        <v>223</v>
      </c>
      <c r="B225" s="14" t="s">
        <v>455</v>
      </c>
      <c r="C225" s="21" t="s">
        <v>478</v>
      </c>
      <c r="D225" s="9" t="s">
        <v>479</v>
      </c>
      <c r="E225" s="14" t="s">
        <v>67</v>
      </c>
      <c r="F225" s="9">
        <v>3</v>
      </c>
      <c r="G225" s="15">
        <f>190*3</f>
        <v>570</v>
      </c>
    </row>
    <row r="226" ht="22" customHeight="1" spans="1:7">
      <c r="A226" s="7">
        <v>224</v>
      </c>
      <c r="B226" s="9" t="s">
        <v>455</v>
      </c>
      <c r="C226" s="18" t="s">
        <v>480</v>
      </c>
      <c r="D226" s="9" t="s">
        <v>481</v>
      </c>
      <c r="E226" s="14" t="s">
        <v>67</v>
      </c>
      <c r="F226" s="9">
        <v>1</v>
      </c>
      <c r="G226" s="15">
        <f t="shared" ref="G226:G228" si="37">150*3</f>
        <v>450</v>
      </c>
    </row>
    <row r="227" ht="22" customHeight="1" spans="1:7">
      <c r="A227" s="7">
        <v>225</v>
      </c>
      <c r="B227" s="9" t="s">
        <v>455</v>
      </c>
      <c r="C227" s="18" t="s">
        <v>482</v>
      </c>
      <c r="D227" s="9" t="s">
        <v>483</v>
      </c>
      <c r="E227" s="9" t="s">
        <v>67</v>
      </c>
      <c r="F227" s="9">
        <v>1</v>
      </c>
      <c r="G227" s="15">
        <f t="shared" si="37"/>
        <v>450</v>
      </c>
    </row>
    <row r="228" ht="22" customHeight="1" spans="1:7">
      <c r="A228" s="7">
        <v>226</v>
      </c>
      <c r="B228" s="9" t="s">
        <v>455</v>
      </c>
      <c r="C228" s="18" t="s">
        <v>484</v>
      </c>
      <c r="D228" s="9" t="s">
        <v>485</v>
      </c>
      <c r="E228" s="9" t="s">
        <v>67</v>
      </c>
      <c r="F228" s="9">
        <v>1</v>
      </c>
      <c r="G228" s="15">
        <f t="shared" si="37"/>
        <v>450</v>
      </c>
    </row>
    <row r="229" ht="22" customHeight="1" spans="1:7">
      <c r="A229" s="7">
        <v>227</v>
      </c>
      <c r="B229" s="9" t="s">
        <v>455</v>
      </c>
      <c r="C229" s="18" t="s">
        <v>486</v>
      </c>
      <c r="D229" s="9" t="s">
        <v>487</v>
      </c>
      <c r="E229" s="9" t="s">
        <v>11</v>
      </c>
      <c r="F229" s="9">
        <v>2</v>
      </c>
      <c r="G229" s="15">
        <f t="shared" ref="G229:G235" si="38">170*3</f>
        <v>510</v>
      </c>
    </row>
    <row r="230" ht="22" customHeight="1" spans="1:7">
      <c r="A230" s="7">
        <v>228</v>
      </c>
      <c r="B230" s="9" t="s">
        <v>455</v>
      </c>
      <c r="C230" s="18" t="s">
        <v>488</v>
      </c>
      <c r="D230" s="9" t="s">
        <v>489</v>
      </c>
      <c r="E230" s="9" t="s">
        <v>11</v>
      </c>
      <c r="F230" s="9">
        <v>2</v>
      </c>
      <c r="G230" s="15">
        <f t="shared" si="38"/>
        <v>510</v>
      </c>
    </row>
    <row r="231" ht="22" customHeight="1" spans="1:7">
      <c r="A231" s="7">
        <v>229</v>
      </c>
      <c r="B231" s="9" t="s">
        <v>455</v>
      </c>
      <c r="C231" s="18" t="s">
        <v>490</v>
      </c>
      <c r="D231" s="9" t="s">
        <v>491</v>
      </c>
      <c r="E231" s="9" t="s">
        <v>11</v>
      </c>
      <c r="F231" s="9">
        <v>1</v>
      </c>
      <c r="G231" s="15">
        <f t="shared" ref="G231:G233" si="39">150*3</f>
        <v>450</v>
      </c>
    </row>
    <row r="232" ht="22" customHeight="1" spans="1:7">
      <c r="A232" s="7">
        <v>230</v>
      </c>
      <c r="B232" s="9" t="s">
        <v>455</v>
      </c>
      <c r="C232" s="18" t="s">
        <v>492</v>
      </c>
      <c r="D232" s="9" t="s">
        <v>493</v>
      </c>
      <c r="E232" s="9" t="s">
        <v>11</v>
      </c>
      <c r="F232" s="9">
        <v>1</v>
      </c>
      <c r="G232" s="15">
        <f t="shared" si="39"/>
        <v>450</v>
      </c>
    </row>
    <row r="233" ht="22" customHeight="1" spans="1:7">
      <c r="A233" s="7">
        <v>231</v>
      </c>
      <c r="B233" s="9" t="s">
        <v>494</v>
      </c>
      <c r="C233" s="18" t="s">
        <v>495</v>
      </c>
      <c r="D233" s="9" t="s">
        <v>496</v>
      </c>
      <c r="E233" s="9" t="s">
        <v>11</v>
      </c>
      <c r="F233" s="9">
        <v>1</v>
      </c>
      <c r="G233" s="15">
        <f t="shared" si="39"/>
        <v>450</v>
      </c>
    </row>
    <row r="234" ht="22" customHeight="1" spans="1:7">
      <c r="A234" s="7">
        <v>232</v>
      </c>
      <c r="B234" s="9" t="s">
        <v>494</v>
      </c>
      <c r="C234" s="18" t="s">
        <v>497</v>
      </c>
      <c r="D234" s="9" t="s">
        <v>498</v>
      </c>
      <c r="E234" s="9" t="s">
        <v>11</v>
      </c>
      <c r="F234" s="9">
        <v>2</v>
      </c>
      <c r="G234" s="15">
        <f t="shared" si="38"/>
        <v>510</v>
      </c>
    </row>
    <row r="235" ht="22" customHeight="1" spans="1:7">
      <c r="A235" s="7">
        <v>233</v>
      </c>
      <c r="B235" s="9" t="s">
        <v>494</v>
      </c>
      <c r="C235" s="18" t="s">
        <v>499</v>
      </c>
      <c r="D235" s="9" t="s">
        <v>500</v>
      </c>
      <c r="E235" s="9" t="s">
        <v>11</v>
      </c>
      <c r="F235" s="9">
        <v>2</v>
      </c>
      <c r="G235" s="15">
        <f t="shared" si="38"/>
        <v>510</v>
      </c>
    </row>
    <row r="236" ht="22" customHeight="1" spans="1:7">
      <c r="A236" s="7">
        <v>234</v>
      </c>
      <c r="B236" s="9" t="s">
        <v>494</v>
      </c>
      <c r="C236" s="18" t="s">
        <v>501</v>
      </c>
      <c r="D236" s="9" t="s">
        <v>502</v>
      </c>
      <c r="E236" s="9" t="s">
        <v>11</v>
      </c>
      <c r="F236" s="9">
        <v>1</v>
      </c>
      <c r="G236" s="15">
        <f>150*3</f>
        <v>450</v>
      </c>
    </row>
    <row r="237" ht="22" customHeight="1" spans="1:7">
      <c r="A237" s="7">
        <v>235</v>
      </c>
      <c r="B237" s="9" t="s">
        <v>494</v>
      </c>
      <c r="C237" s="18" t="s">
        <v>503</v>
      </c>
      <c r="D237" s="9" t="s">
        <v>504</v>
      </c>
      <c r="E237" s="9" t="s">
        <v>11</v>
      </c>
      <c r="F237" s="9">
        <v>1</v>
      </c>
      <c r="G237" s="15">
        <f>150*3</f>
        <v>450</v>
      </c>
    </row>
    <row r="238" ht="22" customHeight="1" spans="1:7">
      <c r="A238" s="7">
        <v>236</v>
      </c>
      <c r="B238" s="9" t="s">
        <v>494</v>
      </c>
      <c r="C238" s="18" t="s">
        <v>505</v>
      </c>
      <c r="D238" s="9" t="s">
        <v>506</v>
      </c>
      <c r="E238" s="9" t="s">
        <v>11</v>
      </c>
      <c r="F238" s="9">
        <v>2</v>
      </c>
      <c r="G238" s="15">
        <f t="shared" ref="G238:G241" si="40">170*3</f>
        <v>510</v>
      </c>
    </row>
    <row r="239" ht="22" customHeight="1" spans="1:7">
      <c r="A239" s="7">
        <v>237</v>
      </c>
      <c r="B239" s="9" t="s">
        <v>494</v>
      </c>
      <c r="C239" s="18" t="s">
        <v>507</v>
      </c>
      <c r="D239" s="9" t="s">
        <v>508</v>
      </c>
      <c r="E239" s="9" t="s">
        <v>114</v>
      </c>
      <c r="F239" s="9">
        <v>1</v>
      </c>
      <c r="G239" s="15">
        <f>150*3*1.2</f>
        <v>540</v>
      </c>
    </row>
    <row r="240" ht="22" customHeight="1" spans="1:7">
      <c r="A240" s="7">
        <v>238</v>
      </c>
      <c r="B240" s="9" t="s">
        <v>494</v>
      </c>
      <c r="C240" s="18" t="s">
        <v>509</v>
      </c>
      <c r="D240" s="9" t="s">
        <v>510</v>
      </c>
      <c r="E240" s="9" t="s">
        <v>11</v>
      </c>
      <c r="F240" s="9">
        <v>2</v>
      </c>
      <c r="G240" s="15">
        <f t="shared" si="40"/>
        <v>510</v>
      </c>
    </row>
    <row r="241" ht="22" customHeight="1" spans="1:7">
      <c r="A241" s="7">
        <v>239</v>
      </c>
      <c r="B241" s="9" t="s">
        <v>494</v>
      </c>
      <c r="C241" s="18" t="s">
        <v>511</v>
      </c>
      <c r="D241" s="9" t="s">
        <v>512</v>
      </c>
      <c r="E241" s="9" t="s">
        <v>11</v>
      </c>
      <c r="F241" s="9">
        <v>2</v>
      </c>
      <c r="G241" s="15">
        <f t="shared" si="40"/>
        <v>510</v>
      </c>
    </row>
    <row r="242" ht="22" customHeight="1" spans="1:7">
      <c r="A242" s="7">
        <v>240</v>
      </c>
      <c r="B242" s="9" t="s">
        <v>494</v>
      </c>
      <c r="C242" s="18" t="s">
        <v>513</v>
      </c>
      <c r="D242" s="9" t="s">
        <v>514</v>
      </c>
      <c r="E242" s="9" t="s">
        <v>11</v>
      </c>
      <c r="F242" s="9">
        <v>1</v>
      </c>
      <c r="G242" s="15">
        <f t="shared" ref="G242:G248" si="41">150*3</f>
        <v>450</v>
      </c>
    </row>
    <row r="243" ht="22" customHeight="1" spans="1:7">
      <c r="A243" s="7">
        <v>241</v>
      </c>
      <c r="B243" s="9" t="s">
        <v>494</v>
      </c>
      <c r="C243" s="18" t="s">
        <v>515</v>
      </c>
      <c r="D243" s="9" t="s">
        <v>516</v>
      </c>
      <c r="E243" s="9" t="s">
        <v>11</v>
      </c>
      <c r="F243" s="9">
        <v>2</v>
      </c>
      <c r="G243" s="15">
        <f t="shared" ref="G243:G246" si="42">170*3</f>
        <v>510</v>
      </c>
    </row>
    <row r="244" ht="22" customHeight="1" spans="1:7">
      <c r="A244" s="7">
        <v>242</v>
      </c>
      <c r="B244" s="9" t="s">
        <v>494</v>
      </c>
      <c r="C244" s="18" t="s">
        <v>517</v>
      </c>
      <c r="D244" s="9" t="s">
        <v>518</v>
      </c>
      <c r="E244" s="9" t="s">
        <v>11</v>
      </c>
      <c r="F244" s="9">
        <v>2</v>
      </c>
      <c r="G244" s="15">
        <f t="shared" si="42"/>
        <v>510</v>
      </c>
    </row>
    <row r="245" ht="22" customHeight="1" spans="1:7">
      <c r="A245" s="7">
        <v>243</v>
      </c>
      <c r="B245" s="9" t="s">
        <v>519</v>
      </c>
      <c r="C245" s="23" t="s">
        <v>520</v>
      </c>
      <c r="D245" s="9" t="s">
        <v>521</v>
      </c>
      <c r="E245" s="24" t="s">
        <v>11</v>
      </c>
      <c r="F245" s="9">
        <v>1</v>
      </c>
      <c r="G245" s="15">
        <f t="shared" si="41"/>
        <v>450</v>
      </c>
    </row>
    <row r="246" ht="22" customHeight="1" spans="1:7">
      <c r="A246" s="7">
        <v>244</v>
      </c>
      <c r="B246" s="9" t="s">
        <v>519</v>
      </c>
      <c r="C246" s="23" t="s">
        <v>522</v>
      </c>
      <c r="D246" s="9" t="s">
        <v>523</v>
      </c>
      <c r="E246" s="9" t="s">
        <v>11</v>
      </c>
      <c r="F246" s="9">
        <v>2</v>
      </c>
      <c r="G246" s="15">
        <f t="shared" si="42"/>
        <v>510</v>
      </c>
    </row>
    <row r="247" ht="22" customHeight="1" spans="1:7">
      <c r="A247" s="7">
        <v>245</v>
      </c>
      <c r="B247" s="9" t="s">
        <v>519</v>
      </c>
      <c r="C247" s="23" t="s">
        <v>524</v>
      </c>
      <c r="D247" s="9" t="s">
        <v>525</v>
      </c>
      <c r="E247" s="24" t="s">
        <v>11</v>
      </c>
      <c r="F247" s="9">
        <v>1</v>
      </c>
      <c r="G247" s="15">
        <f t="shared" si="41"/>
        <v>450</v>
      </c>
    </row>
    <row r="248" ht="22" customHeight="1" spans="1:7">
      <c r="A248" s="7">
        <v>246</v>
      </c>
      <c r="B248" s="9" t="s">
        <v>519</v>
      </c>
      <c r="C248" s="23" t="s">
        <v>526</v>
      </c>
      <c r="D248" s="9" t="s">
        <v>527</v>
      </c>
      <c r="E248" s="24" t="s">
        <v>67</v>
      </c>
      <c r="F248" s="9">
        <v>1</v>
      </c>
      <c r="G248" s="15">
        <f t="shared" si="41"/>
        <v>450</v>
      </c>
    </row>
    <row r="249" ht="22" customHeight="1" spans="1:7">
      <c r="A249" s="7">
        <v>247</v>
      </c>
      <c r="B249" s="9" t="s">
        <v>528</v>
      </c>
      <c r="C249" s="23" t="s">
        <v>529</v>
      </c>
      <c r="D249" s="9" t="s">
        <v>530</v>
      </c>
      <c r="E249" s="24" t="s">
        <v>11</v>
      </c>
      <c r="F249" s="9">
        <v>2</v>
      </c>
      <c r="G249" s="15">
        <f t="shared" ref="G249:G254" si="43">170*3</f>
        <v>510</v>
      </c>
    </row>
    <row r="250" ht="22" customHeight="1" spans="1:7">
      <c r="A250" s="7">
        <v>248</v>
      </c>
      <c r="B250" s="9" t="s">
        <v>528</v>
      </c>
      <c r="C250" s="23" t="s">
        <v>531</v>
      </c>
      <c r="D250" s="9" t="s">
        <v>532</v>
      </c>
      <c r="E250" s="24" t="s">
        <v>11</v>
      </c>
      <c r="F250" s="9">
        <v>3</v>
      </c>
      <c r="G250" s="15">
        <f>190*3</f>
        <v>570</v>
      </c>
    </row>
    <row r="251" ht="22" customHeight="1" spans="1:7">
      <c r="A251" s="7">
        <v>249</v>
      </c>
      <c r="B251" s="9" t="s">
        <v>533</v>
      </c>
      <c r="C251" s="23" t="s">
        <v>534</v>
      </c>
      <c r="D251" s="9" t="s">
        <v>535</v>
      </c>
      <c r="E251" s="24" t="s">
        <v>11</v>
      </c>
      <c r="F251" s="9" t="s">
        <v>53</v>
      </c>
      <c r="G251" s="15">
        <f t="shared" ref="G251:G255" si="44">150*3</f>
        <v>450</v>
      </c>
    </row>
    <row r="252" ht="22" customHeight="1" spans="1:7">
      <c r="A252" s="7">
        <v>250</v>
      </c>
      <c r="B252" s="9" t="s">
        <v>533</v>
      </c>
      <c r="C252" s="23" t="s">
        <v>536</v>
      </c>
      <c r="D252" s="9" t="s">
        <v>537</v>
      </c>
      <c r="E252" s="9" t="s">
        <v>11</v>
      </c>
      <c r="F252" s="14">
        <v>1</v>
      </c>
      <c r="G252" s="15">
        <f t="shared" si="44"/>
        <v>450</v>
      </c>
    </row>
    <row r="253" ht="22" customHeight="1" spans="1:7">
      <c r="A253" s="7">
        <v>251</v>
      </c>
      <c r="B253" s="9" t="s">
        <v>538</v>
      </c>
      <c r="C253" s="23" t="s">
        <v>539</v>
      </c>
      <c r="D253" s="9" t="s">
        <v>540</v>
      </c>
      <c r="E253" s="24" t="s">
        <v>67</v>
      </c>
      <c r="F253" s="14">
        <v>2</v>
      </c>
      <c r="G253" s="15">
        <f t="shared" si="43"/>
        <v>510</v>
      </c>
    </row>
    <row r="254" ht="22" customHeight="1" spans="1:7">
      <c r="A254" s="7">
        <v>252</v>
      </c>
      <c r="B254" s="9" t="s">
        <v>538</v>
      </c>
      <c r="C254" s="23" t="s">
        <v>541</v>
      </c>
      <c r="D254" s="9" t="s">
        <v>542</v>
      </c>
      <c r="E254" s="24" t="s">
        <v>11</v>
      </c>
      <c r="F254" s="9">
        <v>2</v>
      </c>
      <c r="G254" s="15">
        <f t="shared" si="43"/>
        <v>510</v>
      </c>
    </row>
    <row r="255" ht="22" customHeight="1" spans="1:7">
      <c r="A255" s="7">
        <v>253</v>
      </c>
      <c r="B255" s="9" t="s">
        <v>538</v>
      </c>
      <c r="C255" s="23" t="s">
        <v>543</v>
      </c>
      <c r="D255" s="9" t="s">
        <v>544</v>
      </c>
      <c r="E255" s="24" t="s">
        <v>11</v>
      </c>
      <c r="F255" s="9">
        <v>1</v>
      </c>
      <c r="G255" s="15">
        <f t="shared" si="44"/>
        <v>450</v>
      </c>
    </row>
    <row r="256" ht="22" customHeight="1" spans="1:7">
      <c r="A256" s="7">
        <v>254</v>
      </c>
      <c r="B256" s="9" t="s">
        <v>538</v>
      </c>
      <c r="C256" s="23" t="s">
        <v>545</v>
      </c>
      <c r="D256" s="9" t="s">
        <v>546</v>
      </c>
      <c r="E256" s="24" t="s">
        <v>11</v>
      </c>
      <c r="F256" s="9">
        <v>2</v>
      </c>
      <c r="G256" s="15">
        <f>170*3</f>
        <v>510</v>
      </c>
    </row>
    <row r="257" ht="22" customHeight="1" spans="1:7">
      <c r="A257" s="7">
        <v>255</v>
      </c>
      <c r="B257" s="9" t="s">
        <v>538</v>
      </c>
      <c r="C257" s="23" t="s">
        <v>547</v>
      </c>
      <c r="D257" s="9" t="s">
        <v>548</v>
      </c>
      <c r="E257" s="24" t="s">
        <v>67</v>
      </c>
      <c r="F257" s="9">
        <v>1</v>
      </c>
      <c r="G257" s="15">
        <f t="shared" ref="G257:G264" si="45">150*3</f>
        <v>450</v>
      </c>
    </row>
    <row r="258" ht="22" customHeight="1" spans="1:7">
      <c r="A258" s="7">
        <v>256</v>
      </c>
      <c r="B258" s="9" t="s">
        <v>538</v>
      </c>
      <c r="C258" s="23" t="s">
        <v>549</v>
      </c>
      <c r="D258" s="9" t="s">
        <v>550</v>
      </c>
      <c r="E258" s="24" t="s">
        <v>11</v>
      </c>
      <c r="F258" s="9">
        <v>1</v>
      </c>
      <c r="G258" s="15">
        <f t="shared" si="45"/>
        <v>450</v>
      </c>
    </row>
    <row r="259" ht="22" customHeight="1" spans="1:7">
      <c r="A259" s="7">
        <v>257</v>
      </c>
      <c r="B259" s="9" t="s">
        <v>538</v>
      </c>
      <c r="C259" s="23" t="s">
        <v>551</v>
      </c>
      <c r="D259" s="9" t="s">
        <v>552</v>
      </c>
      <c r="E259" s="24" t="s">
        <v>11</v>
      </c>
      <c r="F259" s="9">
        <v>1</v>
      </c>
      <c r="G259" s="15">
        <f t="shared" si="45"/>
        <v>450</v>
      </c>
    </row>
    <row r="260" ht="22" customHeight="1" spans="1:7">
      <c r="A260" s="7">
        <v>258</v>
      </c>
      <c r="B260" s="9" t="s">
        <v>538</v>
      </c>
      <c r="C260" s="23" t="s">
        <v>553</v>
      </c>
      <c r="D260" s="9" t="s">
        <v>554</v>
      </c>
      <c r="E260" s="24" t="s">
        <v>67</v>
      </c>
      <c r="F260" s="9">
        <v>1</v>
      </c>
      <c r="G260" s="15">
        <f t="shared" si="45"/>
        <v>450</v>
      </c>
    </row>
    <row r="261" ht="22" customHeight="1" spans="1:7">
      <c r="A261" s="7">
        <v>259</v>
      </c>
      <c r="B261" s="9" t="s">
        <v>538</v>
      </c>
      <c r="C261" s="23" t="s">
        <v>555</v>
      </c>
      <c r="D261" s="9" t="s">
        <v>556</v>
      </c>
      <c r="E261" s="24" t="s">
        <v>11</v>
      </c>
      <c r="F261" s="9">
        <v>1</v>
      </c>
      <c r="G261" s="15">
        <f t="shared" si="45"/>
        <v>450</v>
      </c>
    </row>
    <row r="262" ht="22" customHeight="1" spans="1:7">
      <c r="A262" s="7">
        <v>260</v>
      </c>
      <c r="B262" s="9" t="s">
        <v>538</v>
      </c>
      <c r="C262" s="23" t="s">
        <v>557</v>
      </c>
      <c r="D262" s="9" t="s">
        <v>558</v>
      </c>
      <c r="E262" s="24" t="s">
        <v>67</v>
      </c>
      <c r="F262" s="9">
        <v>1</v>
      </c>
      <c r="G262" s="15">
        <f t="shared" si="45"/>
        <v>450</v>
      </c>
    </row>
    <row r="263" ht="22" customHeight="1" spans="1:7">
      <c r="A263" s="7">
        <v>261</v>
      </c>
      <c r="B263" s="9" t="s">
        <v>538</v>
      </c>
      <c r="C263" s="23" t="s">
        <v>559</v>
      </c>
      <c r="D263" s="9" t="s">
        <v>560</v>
      </c>
      <c r="E263" s="24" t="s">
        <v>11</v>
      </c>
      <c r="F263" s="9">
        <v>1</v>
      </c>
      <c r="G263" s="15">
        <f t="shared" si="45"/>
        <v>450</v>
      </c>
    </row>
    <row r="264" ht="22" customHeight="1" spans="1:7">
      <c r="A264" s="7">
        <v>262</v>
      </c>
      <c r="B264" s="9" t="s">
        <v>538</v>
      </c>
      <c r="C264" s="23" t="s">
        <v>561</v>
      </c>
      <c r="D264" s="9" t="s">
        <v>562</v>
      </c>
      <c r="E264" s="24" t="s">
        <v>11</v>
      </c>
      <c r="F264" s="9">
        <v>1</v>
      </c>
      <c r="G264" s="15">
        <f t="shared" si="45"/>
        <v>450</v>
      </c>
    </row>
    <row r="265" ht="22" customHeight="1" spans="1:7">
      <c r="A265" s="7">
        <v>263</v>
      </c>
      <c r="B265" s="9" t="s">
        <v>538</v>
      </c>
      <c r="C265" s="23" t="s">
        <v>563</v>
      </c>
      <c r="D265" s="9" t="s">
        <v>564</v>
      </c>
      <c r="E265" s="9" t="s">
        <v>11</v>
      </c>
      <c r="F265" s="32">
        <v>2</v>
      </c>
      <c r="G265" s="15">
        <f t="shared" ref="G265:G269" si="46">170*3</f>
        <v>510</v>
      </c>
    </row>
    <row r="266" ht="22" customHeight="1" spans="1:7">
      <c r="A266" s="7">
        <v>264</v>
      </c>
      <c r="B266" s="9" t="s">
        <v>538</v>
      </c>
      <c r="C266" s="23" t="s">
        <v>565</v>
      </c>
      <c r="D266" s="9" t="s">
        <v>566</v>
      </c>
      <c r="E266" s="9" t="s">
        <v>11</v>
      </c>
      <c r="F266" s="9">
        <v>3</v>
      </c>
      <c r="G266" s="15">
        <f>190*3</f>
        <v>570</v>
      </c>
    </row>
    <row r="267" ht="22" customHeight="1" spans="1:7">
      <c r="A267" s="7">
        <v>265</v>
      </c>
      <c r="B267" s="9" t="s">
        <v>538</v>
      </c>
      <c r="C267" s="23" t="s">
        <v>567</v>
      </c>
      <c r="D267" s="9" t="s">
        <v>568</v>
      </c>
      <c r="E267" s="9" t="s">
        <v>11</v>
      </c>
      <c r="F267" s="9">
        <v>1</v>
      </c>
      <c r="G267" s="15">
        <f t="shared" ref="G267:G276" si="47">150*3</f>
        <v>450</v>
      </c>
    </row>
    <row r="268" ht="22" customHeight="1" spans="1:7">
      <c r="A268" s="7">
        <v>266</v>
      </c>
      <c r="B268" s="9" t="s">
        <v>538</v>
      </c>
      <c r="C268" s="23" t="s">
        <v>569</v>
      </c>
      <c r="D268" s="9" t="s">
        <v>570</v>
      </c>
      <c r="E268" s="9" t="s">
        <v>11</v>
      </c>
      <c r="F268" s="9">
        <v>2</v>
      </c>
      <c r="G268" s="15">
        <f t="shared" si="46"/>
        <v>510</v>
      </c>
    </row>
    <row r="269" ht="22" customHeight="1" spans="1:7">
      <c r="A269" s="7">
        <v>267</v>
      </c>
      <c r="B269" s="9" t="s">
        <v>538</v>
      </c>
      <c r="C269" s="23" t="s">
        <v>571</v>
      </c>
      <c r="D269" s="9" t="s">
        <v>572</v>
      </c>
      <c r="E269" s="9" t="s">
        <v>11</v>
      </c>
      <c r="F269" s="9">
        <v>2</v>
      </c>
      <c r="G269" s="15">
        <f t="shared" si="46"/>
        <v>510</v>
      </c>
    </row>
    <row r="270" ht="22" customHeight="1" spans="1:7">
      <c r="A270" s="7">
        <v>268</v>
      </c>
      <c r="B270" s="9" t="s">
        <v>573</v>
      </c>
      <c r="C270" s="23" t="s">
        <v>574</v>
      </c>
      <c r="D270" s="9" t="s">
        <v>575</v>
      </c>
      <c r="E270" s="24" t="s">
        <v>11</v>
      </c>
      <c r="F270" s="9">
        <v>1</v>
      </c>
      <c r="G270" s="15">
        <f t="shared" si="47"/>
        <v>450</v>
      </c>
    </row>
    <row r="271" ht="22" customHeight="1" spans="1:7">
      <c r="A271" s="7">
        <v>269</v>
      </c>
      <c r="B271" s="9" t="s">
        <v>573</v>
      </c>
      <c r="C271" s="23" t="s">
        <v>576</v>
      </c>
      <c r="D271" s="9" t="s">
        <v>577</v>
      </c>
      <c r="E271" s="24" t="s">
        <v>11</v>
      </c>
      <c r="F271" s="9">
        <v>2</v>
      </c>
      <c r="G271" s="15">
        <f>170*3</f>
        <v>510</v>
      </c>
    </row>
    <row r="272" ht="22" customHeight="1" spans="1:7">
      <c r="A272" s="7">
        <v>270</v>
      </c>
      <c r="B272" s="9" t="s">
        <v>573</v>
      </c>
      <c r="C272" s="23" t="s">
        <v>578</v>
      </c>
      <c r="D272" s="9" t="s">
        <v>579</v>
      </c>
      <c r="E272" s="24" t="s">
        <v>11</v>
      </c>
      <c r="F272" s="9">
        <v>1</v>
      </c>
      <c r="G272" s="15">
        <f t="shared" si="47"/>
        <v>450</v>
      </c>
    </row>
    <row r="273" ht="22" customHeight="1" spans="1:7">
      <c r="A273" s="7">
        <v>271</v>
      </c>
      <c r="B273" s="9" t="s">
        <v>573</v>
      </c>
      <c r="C273" s="23" t="s">
        <v>580</v>
      </c>
      <c r="D273" s="9" t="s">
        <v>581</v>
      </c>
      <c r="E273" s="24" t="s">
        <v>11</v>
      </c>
      <c r="F273" s="9">
        <v>1</v>
      </c>
      <c r="G273" s="15">
        <f t="shared" si="47"/>
        <v>450</v>
      </c>
    </row>
    <row r="274" ht="22" customHeight="1" spans="1:7">
      <c r="A274" s="7">
        <v>272</v>
      </c>
      <c r="B274" s="9" t="s">
        <v>573</v>
      </c>
      <c r="C274" s="23" t="s">
        <v>582</v>
      </c>
      <c r="D274" s="9" t="s">
        <v>583</v>
      </c>
      <c r="E274" s="24" t="s">
        <v>11</v>
      </c>
      <c r="F274" s="9">
        <v>1</v>
      </c>
      <c r="G274" s="15">
        <f t="shared" si="47"/>
        <v>450</v>
      </c>
    </row>
    <row r="275" ht="22" customHeight="1" spans="1:7">
      <c r="A275" s="7">
        <v>273</v>
      </c>
      <c r="B275" s="9" t="s">
        <v>573</v>
      </c>
      <c r="C275" s="23" t="s">
        <v>584</v>
      </c>
      <c r="D275" s="9" t="s">
        <v>585</v>
      </c>
      <c r="E275" s="24" t="s">
        <v>67</v>
      </c>
      <c r="F275" s="9">
        <v>1</v>
      </c>
      <c r="G275" s="15">
        <f t="shared" si="47"/>
        <v>450</v>
      </c>
    </row>
    <row r="276" ht="22" customHeight="1" spans="1:7">
      <c r="A276" s="7">
        <v>274</v>
      </c>
      <c r="B276" s="9" t="s">
        <v>573</v>
      </c>
      <c r="C276" s="23" t="s">
        <v>586</v>
      </c>
      <c r="D276" s="9" t="s">
        <v>587</v>
      </c>
      <c r="E276" s="24" t="s">
        <v>11</v>
      </c>
      <c r="F276" s="9">
        <v>1</v>
      </c>
      <c r="G276" s="15">
        <f t="shared" si="47"/>
        <v>450</v>
      </c>
    </row>
    <row r="277" ht="22" customHeight="1" spans="1:7">
      <c r="A277" s="7">
        <v>275</v>
      </c>
      <c r="B277" s="9" t="s">
        <v>573</v>
      </c>
      <c r="C277" s="23" t="s">
        <v>588</v>
      </c>
      <c r="D277" s="9" t="s">
        <v>589</v>
      </c>
      <c r="E277" s="24" t="s">
        <v>11</v>
      </c>
      <c r="F277" s="9">
        <v>2</v>
      </c>
      <c r="G277" s="15">
        <f>170*3</f>
        <v>510</v>
      </c>
    </row>
    <row r="278" ht="22" customHeight="1" spans="1:7">
      <c r="A278" s="7">
        <v>276</v>
      </c>
      <c r="B278" s="9" t="s">
        <v>573</v>
      </c>
      <c r="C278" s="23" t="s">
        <v>590</v>
      </c>
      <c r="D278" s="9" t="s">
        <v>591</v>
      </c>
      <c r="E278" s="24" t="s">
        <v>11</v>
      </c>
      <c r="F278" s="9">
        <v>3</v>
      </c>
      <c r="G278" s="15">
        <f>190*3</f>
        <v>570</v>
      </c>
    </row>
    <row r="279" ht="22" customHeight="1" spans="1:7">
      <c r="A279" s="7">
        <v>277</v>
      </c>
      <c r="B279" s="9" t="s">
        <v>573</v>
      </c>
      <c r="C279" s="23" t="s">
        <v>592</v>
      </c>
      <c r="D279" s="9" t="s">
        <v>593</v>
      </c>
      <c r="E279" s="24" t="s">
        <v>11</v>
      </c>
      <c r="F279" s="9">
        <v>2</v>
      </c>
      <c r="G279" s="15">
        <f>170*3</f>
        <v>510</v>
      </c>
    </row>
    <row r="280" ht="22" customHeight="1" spans="1:7">
      <c r="A280" s="7">
        <v>278</v>
      </c>
      <c r="B280" s="9" t="s">
        <v>573</v>
      </c>
      <c r="C280" s="23" t="s">
        <v>594</v>
      </c>
      <c r="D280" s="9" t="s">
        <v>595</v>
      </c>
      <c r="E280" s="24" t="s">
        <v>11</v>
      </c>
      <c r="F280" s="9">
        <v>4</v>
      </c>
      <c r="G280" s="33">
        <f>260*3</f>
        <v>780</v>
      </c>
    </row>
    <row r="281" ht="22" customHeight="1" spans="1:7">
      <c r="A281" s="7">
        <v>279</v>
      </c>
      <c r="B281" s="9" t="s">
        <v>573</v>
      </c>
      <c r="C281" s="23" t="s">
        <v>596</v>
      </c>
      <c r="D281" s="9" t="s">
        <v>597</v>
      </c>
      <c r="E281" s="24" t="s">
        <v>11</v>
      </c>
      <c r="F281" s="9">
        <v>1</v>
      </c>
      <c r="G281" s="15">
        <f>150*3</f>
        <v>450</v>
      </c>
    </row>
    <row r="282" ht="22" customHeight="1" spans="1:7">
      <c r="A282" s="7">
        <v>280</v>
      </c>
      <c r="B282" s="9" t="s">
        <v>573</v>
      </c>
      <c r="C282" s="23" t="s">
        <v>598</v>
      </c>
      <c r="D282" s="9" t="s">
        <v>599</v>
      </c>
      <c r="E282" s="9" t="s">
        <v>11</v>
      </c>
      <c r="F282" s="14">
        <v>3</v>
      </c>
      <c r="G282" s="15">
        <f>190*3</f>
        <v>570</v>
      </c>
    </row>
    <row r="283" ht="22" customHeight="1" spans="1:7">
      <c r="A283" s="7">
        <v>281</v>
      </c>
      <c r="B283" s="9" t="s">
        <v>573</v>
      </c>
      <c r="C283" s="23" t="s">
        <v>600</v>
      </c>
      <c r="D283" s="9" t="s">
        <v>601</v>
      </c>
      <c r="E283" s="24" t="s">
        <v>11</v>
      </c>
      <c r="F283" s="9">
        <v>1</v>
      </c>
      <c r="G283" s="15">
        <f>150*3</f>
        <v>450</v>
      </c>
    </row>
    <row r="284" ht="22" customHeight="1" spans="1:7">
      <c r="A284" s="7">
        <v>282</v>
      </c>
      <c r="B284" s="9" t="s">
        <v>573</v>
      </c>
      <c r="C284" s="23" t="s">
        <v>602</v>
      </c>
      <c r="D284" s="9" t="s">
        <v>603</v>
      </c>
      <c r="E284" s="9" t="s">
        <v>387</v>
      </c>
      <c r="F284" s="9">
        <v>1</v>
      </c>
      <c r="G284" s="15">
        <f>150*3*0.9</f>
        <v>405</v>
      </c>
    </row>
    <row r="285" ht="22" customHeight="1" spans="1:7">
      <c r="A285" s="7">
        <v>283</v>
      </c>
      <c r="B285" s="9" t="s">
        <v>573</v>
      </c>
      <c r="C285" s="23" t="s">
        <v>604</v>
      </c>
      <c r="D285" s="9" t="s">
        <v>605</v>
      </c>
      <c r="E285" s="9" t="s">
        <v>387</v>
      </c>
      <c r="F285" s="9">
        <v>2</v>
      </c>
      <c r="G285" s="15">
        <f>170*3*0.9</f>
        <v>459</v>
      </c>
    </row>
    <row r="286" ht="22" customHeight="1" spans="1:7">
      <c r="A286" s="7">
        <v>284</v>
      </c>
      <c r="B286" s="9" t="s">
        <v>573</v>
      </c>
      <c r="C286" s="23" t="s">
        <v>606</v>
      </c>
      <c r="D286" s="9" t="s">
        <v>607</v>
      </c>
      <c r="E286" s="9" t="s">
        <v>387</v>
      </c>
      <c r="F286" s="9">
        <v>3</v>
      </c>
      <c r="G286" s="15">
        <f>190*3*0.9</f>
        <v>513</v>
      </c>
    </row>
    <row r="287" ht="22" customHeight="1" spans="1:7">
      <c r="A287" s="7">
        <v>285</v>
      </c>
      <c r="B287" s="9" t="s">
        <v>573</v>
      </c>
      <c r="C287" s="23" t="s">
        <v>608</v>
      </c>
      <c r="D287" s="9" t="s">
        <v>609</v>
      </c>
      <c r="E287" s="9" t="s">
        <v>11</v>
      </c>
      <c r="F287" s="9">
        <v>3</v>
      </c>
      <c r="G287" s="15">
        <f>190*3</f>
        <v>570</v>
      </c>
    </row>
    <row r="288" ht="22" customHeight="1" spans="1:7">
      <c r="A288" s="7">
        <v>286</v>
      </c>
      <c r="B288" s="9" t="s">
        <v>573</v>
      </c>
      <c r="C288" s="23" t="s">
        <v>610</v>
      </c>
      <c r="D288" s="9" t="s">
        <v>611</v>
      </c>
      <c r="E288" s="9" t="s">
        <v>11</v>
      </c>
      <c r="F288" s="9">
        <v>2</v>
      </c>
      <c r="G288" s="15">
        <f>170*3</f>
        <v>510</v>
      </c>
    </row>
    <row r="289" ht="22" customHeight="1" spans="1:7">
      <c r="A289" s="7">
        <v>287</v>
      </c>
      <c r="B289" s="9" t="s">
        <v>573</v>
      </c>
      <c r="C289" s="23" t="s">
        <v>612</v>
      </c>
      <c r="D289" s="9" t="s">
        <v>613</v>
      </c>
      <c r="E289" s="9" t="s">
        <v>11</v>
      </c>
      <c r="F289" s="9">
        <v>1</v>
      </c>
      <c r="G289" s="15">
        <f t="shared" ref="G289:G296" si="48">150*3</f>
        <v>450</v>
      </c>
    </row>
    <row r="290" ht="22" customHeight="1" spans="1:7">
      <c r="A290" s="7">
        <v>288</v>
      </c>
      <c r="B290" s="9" t="s">
        <v>573</v>
      </c>
      <c r="C290" s="23" t="s">
        <v>614</v>
      </c>
      <c r="D290" s="9" t="s">
        <v>615</v>
      </c>
      <c r="E290" s="9" t="s">
        <v>387</v>
      </c>
      <c r="F290" s="9">
        <v>1</v>
      </c>
      <c r="G290" s="15">
        <f>150*3*0.9</f>
        <v>405</v>
      </c>
    </row>
    <row r="291" ht="22" customHeight="1" spans="1:7">
      <c r="A291" s="7">
        <v>289</v>
      </c>
      <c r="B291" s="9" t="s">
        <v>573</v>
      </c>
      <c r="C291" s="23" t="s">
        <v>616</v>
      </c>
      <c r="D291" s="9" t="s">
        <v>617</v>
      </c>
      <c r="E291" s="9" t="s">
        <v>387</v>
      </c>
      <c r="F291" s="9">
        <v>3</v>
      </c>
      <c r="G291" s="15">
        <f>190*3*0.9</f>
        <v>513</v>
      </c>
    </row>
    <row r="292" ht="22" customHeight="1" spans="1:7">
      <c r="A292" s="7">
        <v>290</v>
      </c>
      <c r="B292" s="9" t="s">
        <v>573</v>
      </c>
      <c r="C292" s="23" t="s">
        <v>618</v>
      </c>
      <c r="D292" s="9" t="s">
        <v>619</v>
      </c>
      <c r="E292" s="9" t="s">
        <v>11</v>
      </c>
      <c r="F292" s="9">
        <v>1</v>
      </c>
      <c r="G292" s="15">
        <f t="shared" si="48"/>
        <v>450</v>
      </c>
    </row>
    <row r="293" ht="22" customHeight="1" spans="1:7">
      <c r="A293" s="7">
        <v>291</v>
      </c>
      <c r="B293" s="9" t="s">
        <v>573</v>
      </c>
      <c r="C293" s="23" t="s">
        <v>620</v>
      </c>
      <c r="D293" s="9" t="s">
        <v>621</v>
      </c>
      <c r="E293" s="9" t="s">
        <v>11</v>
      </c>
      <c r="F293" s="9">
        <v>4</v>
      </c>
      <c r="G293" s="15">
        <f>210*3</f>
        <v>630</v>
      </c>
    </row>
    <row r="294" ht="22" customHeight="1" spans="1:7">
      <c r="A294" s="7">
        <v>292</v>
      </c>
      <c r="B294" s="9" t="s">
        <v>538</v>
      </c>
      <c r="C294" s="27" t="s">
        <v>622</v>
      </c>
      <c r="D294" s="9" t="s">
        <v>623</v>
      </c>
      <c r="E294" s="9" t="s">
        <v>67</v>
      </c>
      <c r="F294" s="9">
        <v>1</v>
      </c>
      <c r="G294" s="15">
        <f t="shared" si="48"/>
        <v>450</v>
      </c>
    </row>
    <row r="295" ht="22" customHeight="1" spans="1:7">
      <c r="A295" s="7">
        <v>293</v>
      </c>
      <c r="B295" s="9" t="s">
        <v>538</v>
      </c>
      <c r="C295" s="27" t="s">
        <v>624</v>
      </c>
      <c r="D295" s="9" t="s">
        <v>625</v>
      </c>
      <c r="E295" s="9" t="s">
        <v>11</v>
      </c>
      <c r="F295" s="9">
        <v>1</v>
      </c>
      <c r="G295" s="15">
        <f t="shared" si="48"/>
        <v>450</v>
      </c>
    </row>
    <row r="296" ht="22" customHeight="1" spans="1:7">
      <c r="A296" s="7">
        <v>294</v>
      </c>
      <c r="B296" s="9" t="s">
        <v>538</v>
      </c>
      <c r="C296" s="27" t="s">
        <v>626</v>
      </c>
      <c r="D296" s="9" t="s">
        <v>627</v>
      </c>
      <c r="E296" s="9" t="s">
        <v>11</v>
      </c>
      <c r="F296" s="9">
        <v>1</v>
      </c>
      <c r="G296" s="15">
        <f t="shared" si="48"/>
        <v>450</v>
      </c>
    </row>
    <row r="297" ht="22" customHeight="1" spans="1:7">
      <c r="A297" s="7">
        <v>295</v>
      </c>
      <c r="B297" s="9" t="s">
        <v>538</v>
      </c>
      <c r="C297" s="27" t="s">
        <v>628</v>
      </c>
      <c r="D297" s="9" t="s">
        <v>629</v>
      </c>
      <c r="E297" s="9" t="s">
        <v>67</v>
      </c>
      <c r="F297" s="9">
        <v>2</v>
      </c>
      <c r="G297" s="15">
        <f>170*3</f>
        <v>510</v>
      </c>
    </row>
    <row r="298" ht="22" customHeight="1" spans="1:7">
      <c r="A298" s="7">
        <v>296</v>
      </c>
      <c r="B298" s="9" t="s">
        <v>538</v>
      </c>
      <c r="C298" s="27" t="s">
        <v>630</v>
      </c>
      <c r="D298" s="9" t="s">
        <v>631</v>
      </c>
      <c r="E298" s="9" t="s">
        <v>11</v>
      </c>
      <c r="F298" s="9">
        <v>1</v>
      </c>
      <c r="G298" s="15">
        <f t="shared" ref="G298:G303" si="49">150*3</f>
        <v>450</v>
      </c>
    </row>
    <row r="299" ht="22" customHeight="1" spans="1:7">
      <c r="A299" s="7">
        <v>297</v>
      </c>
      <c r="B299" s="9" t="s">
        <v>538</v>
      </c>
      <c r="C299" s="27" t="s">
        <v>632</v>
      </c>
      <c r="D299" s="9" t="s">
        <v>633</v>
      </c>
      <c r="E299" s="9" t="s">
        <v>11</v>
      </c>
      <c r="F299" s="9">
        <v>1</v>
      </c>
      <c r="G299" s="15">
        <f t="shared" si="49"/>
        <v>450</v>
      </c>
    </row>
    <row r="300" ht="22" customHeight="1" spans="1:7">
      <c r="A300" s="7">
        <v>298</v>
      </c>
      <c r="B300" s="9" t="s">
        <v>538</v>
      </c>
      <c r="C300" s="27" t="s">
        <v>634</v>
      </c>
      <c r="D300" s="9" t="s">
        <v>635</v>
      </c>
      <c r="E300" s="26" t="s">
        <v>387</v>
      </c>
      <c r="F300" s="9">
        <v>1</v>
      </c>
      <c r="G300" s="15">
        <f>150*3*0.9</f>
        <v>405</v>
      </c>
    </row>
    <row r="301" ht="22" customHeight="1" spans="1:7">
      <c r="A301" s="7">
        <v>299</v>
      </c>
      <c r="B301" s="9" t="s">
        <v>538</v>
      </c>
      <c r="C301" s="27" t="s">
        <v>636</v>
      </c>
      <c r="D301" s="9" t="s">
        <v>637</v>
      </c>
      <c r="E301" s="30" t="s">
        <v>638</v>
      </c>
      <c r="F301" s="9">
        <v>1</v>
      </c>
      <c r="G301" s="15">
        <f t="shared" si="49"/>
        <v>450</v>
      </c>
    </row>
    <row r="302" ht="22" customHeight="1" spans="1:7">
      <c r="A302" s="7">
        <v>300</v>
      </c>
      <c r="B302" s="9" t="s">
        <v>538</v>
      </c>
      <c r="C302" s="27" t="s">
        <v>639</v>
      </c>
      <c r="D302" s="9" t="s">
        <v>640</v>
      </c>
      <c r="E302" s="30" t="s">
        <v>641</v>
      </c>
      <c r="F302" s="9">
        <v>1</v>
      </c>
      <c r="G302" s="15">
        <f t="shared" si="49"/>
        <v>450</v>
      </c>
    </row>
    <row r="303" ht="22" customHeight="1" spans="1:7">
      <c r="A303" s="7">
        <v>301</v>
      </c>
      <c r="B303" s="9" t="s">
        <v>519</v>
      </c>
      <c r="C303" s="27" t="s">
        <v>642</v>
      </c>
      <c r="D303" s="9" t="s">
        <v>643</v>
      </c>
      <c r="E303" s="9" t="s">
        <v>11</v>
      </c>
      <c r="F303" s="9">
        <v>1</v>
      </c>
      <c r="G303" s="15">
        <f t="shared" si="49"/>
        <v>450</v>
      </c>
    </row>
    <row r="304" ht="22" customHeight="1" spans="1:7">
      <c r="A304" s="7">
        <v>302</v>
      </c>
      <c r="B304" s="9" t="s">
        <v>519</v>
      </c>
      <c r="C304" s="27" t="s">
        <v>644</v>
      </c>
      <c r="D304" s="9" t="s">
        <v>645</v>
      </c>
      <c r="E304" s="9" t="s">
        <v>11</v>
      </c>
      <c r="F304" s="9">
        <v>2</v>
      </c>
      <c r="G304" s="15">
        <f t="shared" ref="G304:G308" si="50">170*3</f>
        <v>510</v>
      </c>
    </row>
    <row r="305" ht="22" customHeight="1" spans="1:7">
      <c r="A305" s="7">
        <v>303</v>
      </c>
      <c r="B305" s="9" t="s">
        <v>646</v>
      </c>
      <c r="C305" s="23" t="s">
        <v>647</v>
      </c>
      <c r="D305" s="9" t="s">
        <v>648</v>
      </c>
      <c r="E305" s="9" t="s">
        <v>649</v>
      </c>
      <c r="F305" s="9">
        <v>4</v>
      </c>
      <c r="G305" s="15">
        <f>210*3</f>
        <v>630</v>
      </c>
    </row>
    <row r="306" ht="22" customHeight="1" spans="1:7">
      <c r="A306" s="7">
        <v>304</v>
      </c>
      <c r="B306" s="9" t="s">
        <v>650</v>
      </c>
      <c r="C306" s="23" t="s">
        <v>651</v>
      </c>
      <c r="D306" s="9" t="s">
        <v>652</v>
      </c>
      <c r="E306" s="9" t="s">
        <v>11</v>
      </c>
      <c r="F306" s="9">
        <v>2</v>
      </c>
      <c r="G306" s="15">
        <f t="shared" si="50"/>
        <v>510</v>
      </c>
    </row>
    <row r="307" ht="22" customHeight="1" spans="1:7">
      <c r="A307" s="7">
        <v>305</v>
      </c>
      <c r="B307" s="9" t="s">
        <v>653</v>
      </c>
      <c r="C307" s="23" t="s">
        <v>654</v>
      </c>
      <c r="D307" s="9" t="s">
        <v>655</v>
      </c>
      <c r="E307" s="9" t="s">
        <v>11</v>
      </c>
      <c r="F307" s="9">
        <v>1</v>
      </c>
      <c r="G307" s="15">
        <f t="shared" ref="G307:G312" si="51">150*3</f>
        <v>450</v>
      </c>
    </row>
    <row r="308" ht="22" customHeight="1" spans="1:7">
      <c r="A308" s="7">
        <v>306</v>
      </c>
      <c r="B308" s="9" t="s">
        <v>653</v>
      </c>
      <c r="C308" s="23" t="s">
        <v>656</v>
      </c>
      <c r="D308" s="9" t="s">
        <v>657</v>
      </c>
      <c r="E308" s="9" t="s">
        <v>67</v>
      </c>
      <c r="F308" s="9">
        <v>2</v>
      </c>
      <c r="G308" s="15">
        <f t="shared" si="50"/>
        <v>510</v>
      </c>
    </row>
    <row r="309" ht="22" customHeight="1" spans="1:7">
      <c r="A309" s="7">
        <v>307</v>
      </c>
      <c r="B309" s="9" t="s">
        <v>653</v>
      </c>
      <c r="C309" s="23" t="s">
        <v>658</v>
      </c>
      <c r="D309" s="9" t="s">
        <v>659</v>
      </c>
      <c r="E309" s="9" t="s">
        <v>11</v>
      </c>
      <c r="F309" s="9">
        <v>1</v>
      </c>
      <c r="G309" s="15">
        <f t="shared" si="51"/>
        <v>450</v>
      </c>
    </row>
    <row r="310" ht="22" customHeight="1" spans="1:7">
      <c r="A310" s="7">
        <v>308</v>
      </c>
      <c r="B310" s="9" t="s">
        <v>653</v>
      </c>
      <c r="C310" s="23" t="s">
        <v>660</v>
      </c>
      <c r="D310" s="9" t="s">
        <v>661</v>
      </c>
      <c r="E310" s="9" t="s">
        <v>11</v>
      </c>
      <c r="F310" s="9">
        <v>2</v>
      </c>
      <c r="G310" s="15">
        <f t="shared" ref="G310:G316" si="52">170*3</f>
        <v>510</v>
      </c>
    </row>
    <row r="311" ht="22" customHeight="1" spans="1:7">
      <c r="A311" s="7">
        <v>309</v>
      </c>
      <c r="B311" s="9" t="s">
        <v>653</v>
      </c>
      <c r="C311" s="23" t="s">
        <v>662</v>
      </c>
      <c r="D311" s="9" t="s">
        <v>663</v>
      </c>
      <c r="E311" s="9" t="s">
        <v>11</v>
      </c>
      <c r="F311" s="9">
        <v>1</v>
      </c>
      <c r="G311" s="15">
        <f t="shared" si="51"/>
        <v>450</v>
      </c>
    </row>
    <row r="312" ht="22" customHeight="1" spans="1:7">
      <c r="A312" s="7">
        <v>310</v>
      </c>
      <c r="B312" s="9" t="s">
        <v>653</v>
      </c>
      <c r="C312" s="23" t="s">
        <v>664</v>
      </c>
      <c r="D312" s="9" t="s">
        <v>665</v>
      </c>
      <c r="E312" s="9" t="s">
        <v>11</v>
      </c>
      <c r="F312" s="9">
        <v>1</v>
      </c>
      <c r="G312" s="15">
        <f t="shared" si="51"/>
        <v>450</v>
      </c>
    </row>
    <row r="313" ht="22" customHeight="1" spans="1:7">
      <c r="A313" s="7">
        <v>311</v>
      </c>
      <c r="B313" s="9" t="s">
        <v>653</v>
      </c>
      <c r="C313" s="23" t="s">
        <v>666</v>
      </c>
      <c r="D313" s="9" t="s">
        <v>667</v>
      </c>
      <c r="E313" s="9" t="s">
        <v>11</v>
      </c>
      <c r="F313" s="9">
        <v>2</v>
      </c>
      <c r="G313" s="15">
        <f t="shared" si="52"/>
        <v>510</v>
      </c>
    </row>
    <row r="314" ht="22" customHeight="1" spans="1:7">
      <c r="A314" s="7">
        <v>312</v>
      </c>
      <c r="B314" s="9" t="s">
        <v>653</v>
      </c>
      <c r="C314" s="23" t="s">
        <v>668</v>
      </c>
      <c r="D314" s="9" t="s">
        <v>669</v>
      </c>
      <c r="E314" s="9" t="s">
        <v>11</v>
      </c>
      <c r="F314" s="14">
        <v>3</v>
      </c>
      <c r="G314" s="15">
        <f>190*3</f>
        <v>570</v>
      </c>
    </row>
    <row r="315" ht="22" customHeight="1" spans="1:7">
      <c r="A315" s="7">
        <v>313</v>
      </c>
      <c r="B315" s="9" t="s">
        <v>653</v>
      </c>
      <c r="C315" s="23" t="s">
        <v>670</v>
      </c>
      <c r="D315" s="9" t="s">
        <v>671</v>
      </c>
      <c r="E315" s="9" t="s">
        <v>11</v>
      </c>
      <c r="F315" s="9">
        <v>2</v>
      </c>
      <c r="G315" s="15">
        <f t="shared" si="52"/>
        <v>510</v>
      </c>
    </row>
    <row r="316" ht="22" customHeight="1" spans="1:7">
      <c r="A316" s="7">
        <v>314</v>
      </c>
      <c r="B316" s="9" t="s">
        <v>653</v>
      </c>
      <c r="C316" s="23" t="s">
        <v>672</v>
      </c>
      <c r="D316" s="9" t="s">
        <v>673</v>
      </c>
      <c r="E316" s="9" t="s">
        <v>11</v>
      </c>
      <c r="F316" s="9">
        <v>2</v>
      </c>
      <c r="G316" s="15">
        <f t="shared" si="52"/>
        <v>510</v>
      </c>
    </row>
    <row r="317" ht="22" customHeight="1" spans="1:7">
      <c r="A317" s="7">
        <v>315</v>
      </c>
      <c r="B317" s="9" t="s">
        <v>653</v>
      </c>
      <c r="C317" s="23" t="s">
        <v>674</v>
      </c>
      <c r="D317" s="9" t="s">
        <v>675</v>
      </c>
      <c r="E317" s="9" t="s">
        <v>11</v>
      </c>
      <c r="F317" s="9">
        <v>1</v>
      </c>
      <c r="G317" s="15">
        <f t="shared" ref="G317:G321" si="53">150*3</f>
        <v>450</v>
      </c>
    </row>
    <row r="318" ht="22" customHeight="1" spans="1:7">
      <c r="A318" s="7">
        <v>316</v>
      </c>
      <c r="B318" s="9" t="s">
        <v>653</v>
      </c>
      <c r="C318" s="23" t="s">
        <v>676</v>
      </c>
      <c r="D318" s="9" t="s">
        <v>677</v>
      </c>
      <c r="E318" s="9" t="s">
        <v>11</v>
      </c>
      <c r="F318" s="9">
        <v>1</v>
      </c>
      <c r="G318" s="15">
        <f t="shared" si="53"/>
        <v>450</v>
      </c>
    </row>
    <row r="319" ht="22" customHeight="1" spans="1:7">
      <c r="A319" s="7">
        <v>317</v>
      </c>
      <c r="B319" s="9" t="s">
        <v>653</v>
      </c>
      <c r="C319" s="23" t="s">
        <v>678</v>
      </c>
      <c r="D319" s="9" t="s">
        <v>679</v>
      </c>
      <c r="E319" s="9" t="s">
        <v>11</v>
      </c>
      <c r="F319" s="9">
        <v>3</v>
      </c>
      <c r="G319" s="15">
        <f>190*3</f>
        <v>570</v>
      </c>
    </row>
    <row r="320" ht="22" customHeight="1" spans="1:7">
      <c r="A320" s="7">
        <v>318</v>
      </c>
      <c r="B320" s="9" t="s">
        <v>653</v>
      </c>
      <c r="C320" s="23" t="s">
        <v>680</v>
      </c>
      <c r="D320" s="9" t="s">
        <v>681</v>
      </c>
      <c r="E320" s="9" t="s">
        <v>11</v>
      </c>
      <c r="F320" s="9">
        <v>1</v>
      </c>
      <c r="G320" s="15">
        <f t="shared" si="53"/>
        <v>450</v>
      </c>
    </row>
    <row r="321" ht="22" customHeight="1" spans="1:7">
      <c r="A321" s="7">
        <v>319</v>
      </c>
      <c r="B321" s="9" t="s">
        <v>653</v>
      </c>
      <c r="C321" s="23" t="s">
        <v>682</v>
      </c>
      <c r="D321" s="9" t="s">
        <v>683</v>
      </c>
      <c r="E321" s="9" t="s">
        <v>11</v>
      </c>
      <c r="F321" s="9">
        <v>1</v>
      </c>
      <c r="G321" s="15">
        <f t="shared" si="53"/>
        <v>450</v>
      </c>
    </row>
    <row r="322" ht="22" customHeight="1" spans="1:7">
      <c r="A322" s="7">
        <v>320</v>
      </c>
      <c r="B322" s="9" t="s">
        <v>653</v>
      </c>
      <c r="C322" s="23" t="s">
        <v>684</v>
      </c>
      <c r="D322" s="9" t="s">
        <v>685</v>
      </c>
      <c r="E322" s="9" t="s">
        <v>11</v>
      </c>
      <c r="F322" s="9">
        <v>2</v>
      </c>
      <c r="G322" s="15">
        <f>170*3</f>
        <v>510</v>
      </c>
    </row>
    <row r="323" ht="22" customHeight="1" spans="1:7">
      <c r="A323" s="7">
        <v>321</v>
      </c>
      <c r="B323" s="9" t="s">
        <v>653</v>
      </c>
      <c r="C323" s="23" t="s">
        <v>686</v>
      </c>
      <c r="D323" s="9" t="s">
        <v>687</v>
      </c>
      <c r="E323" s="9" t="s">
        <v>11</v>
      </c>
      <c r="F323" s="14">
        <v>2</v>
      </c>
      <c r="G323" s="15">
        <f>170*3</f>
        <v>510</v>
      </c>
    </row>
    <row r="324" ht="22" customHeight="1" spans="1:7">
      <c r="A324" s="7">
        <v>322</v>
      </c>
      <c r="B324" s="9" t="s">
        <v>653</v>
      </c>
      <c r="C324" s="23" t="s">
        <v>688</v>
      </c>
      <c r="D324" s="9" t="s">
        <v>689</v>
      </c>
      <c r="E324" s="9" t="s">
        <v>11</v>
      </c>
      <c r="F324" s="9">
        <v>1</v>
      </c>
      <c r="G324" s="15">
        <f t="shared" ref="G324:G327" si="54">150*3</f>
        <v>450</v>
      </c>
    </row>
    <row r="325" ht="22" customHeight="1" spans="1:7">
      <c r="A325" s="7">
        <v>323</v>
      </c>
      <c r="B325" s="9" t="s">
        <v>690</v>
      </c>
      <c r="C325" s="23" t="s">
        <v>691</v>
      </c>
      <c r="D325" s="9" t="s">
        <v>692</v>
      </c>
      <c r="E325" s="9" t="s">
        <v>693</v>
      </c>
      <c r="F325" s="9">
        <v>1</v>
      </c>
      <c r="G325" s="15">
        <f>150*3*1.2</f>
        <v>540</v>
      </c>
    </row>
    <row r="326" ht="22" customHeight="1" spans="1:7">
      <c r="A326" s="7">
        <v>324</v>
      </c>
      <c r="B326" s="9" t="s">
        <v>690</v>
      </c>
      <c r="C326" s="23" t="s">
        <v>694</v>
      </c>
      <c r="D326" s="9" t="s">
        <v>695</v>
      </c>
      <c r="E326" s="9" t="s">
        <v>11</v>
      </c>
      <c r="F326" s="9">
        <v>1</v>
      </c>
      <c r="G326" s="15">
        <f t="shared" si="54"/>
        <v>450</v>
      </c>
    </row>
    <row r="327" ht="22" customHeight="1" spans="1:7">
      <c r="A327" s="7">
        <v>325</v>
      </c>
      <c r="B327" s="9" t="s">
        <v>690</v>
      </c>
      <c r="C327" s="23" t="s">
        <v>696</v>
      </c>
      <c r="D327" s="9" t="s">
        <v>697</v>
      </c>
      <c r="E327" s="9" t="s">
        <v>11</v>
      </c>
      <c r="F327" s="9">
        <v>1</v>
      </c>
      <c r="G327" s="15">
        <f t="shared" si="54"/>
        <v>450</v>
      </c>
    </row>
    <row r="328" ht="22" customHeight="1" spans="1:7">
      <c r="A328" s="7">
        <v>326</v>
      </c>
      <c r="B328" s="9" t="s">
        <v>690</v>
      </c>
      <c r="C328" s="23" t="s">
        <v>698</v>
      </c>
      <c r="D328" s="9" t="s">
        <v>699</v>
      </c>
      <c r="E328" s="9" t="s">
        <v>67</v>
      </c>
      <c r="F328" s="9">
        <v>2</v>
      </c>
      <c r="G328" s="15">
        <f>170*3</f>
        <v>510</v>
      </c>
    </row>
    <row r="329" ht="22" customHeight="1" spans="1:7">
      <c r="A329" s="7">
        <v>327</v>
      </c>
      <c r="B329" s="9" t="s">
        <v>690</v>
      </c>
      <c r="C329" s="23" t="s">
        <v>700</v>
      </c>
      <c r="D329" s="9" t="s">
        <v>701</v>
      </c>
      <c r="E329" s="9" t="s">
        <v>67</v>
      </c>
      <c r="F329" s="9">
        <v>4</v>
      </c>
      <c r="G329" s="15">
        <f>210*3</f>
        <v>630</v>
      </c>
    </row>
    <row r="330" ht="22" customHeight="1" spans="1:7">
      <c r="A330" s="7">
        <v>328</v>
      </c>
      <c r="B330" s="9" t="s">
        <v>690</v>
      </c>
      <c r="C330" s="23" t="s">
        <v>702</v>
      </c>
      <c r="D330" s="9" t="s">
        <v>703</v>
      </c>
      <c r="E330" s="9" t="s">
        <v>11</v>
      </c>
      <c r="F330" s="14">
        <v>2</v>
      </c>
      <c r="G330" s="15">
        <f>170*3</f>
        <v>510</v>
      </c>
    </row>
    <row r="331" ht="22" customHeight="1" spans="1:7">
      <c r="A331" s="7">
        <v>329</v>
      </c>
      <c r="B331" s="9" t="s">
        <v>690</v>
      </c>
      <c r="C331" s="23" t="s">
        <v>704</v>
      </c>
      <c r="D331" s="9" t="s">
        <v>705</v>
      </c>
      <c r="E331" s="9" t="s">
        <v>11</v>
      </c>
      <c r="F331" s="9">
        <v>1</v>
      </c>
      <c r="G331" s="15">
        <f t="shared" ref="G331:G336" si="55">150*3</f>
        <v>450</v>
      </c>
    </row>
    <row r="332" ht="22" customHeight="1" spans="1:7">
      <c r="A332" s="7">
        <v>330</v>
      </c>
      <c r="B332" s="9" t="s">
        <v>690</v>
      </c>
      <c r="C332" s="23" t="s">
        <v>706</v>
      </c>
      <c r="D332" s="9" t="s">
        <v>707</v>
      </c>
      <c r="E332" s="9" t="s">
        <v>67</v>
      </c>
      <c r="F332" s="9">
        <v>1</v>
      </c>
      <c r="G332" s="15">
        <f t="shared" si="55"/>
        <v>450</v>
      </c>
    </row>
    <row r="333" ht="22" customHeight="1" spans="1:7">
      <c r="A333" s="7">
        <v>331</v>
      </c>
      <c r="B333" s="9" t="s">
        <v>690</v>
      </c>
      <c r="C333" s="23" t="s">
        <v>708</v>
      </c>
      <c r="D333" s="9" t="s">
        <v>709</v>
      </c>
      <c r="E333" s="9" t="s">
        <v>11</v>
      </c>
      <c r="F333" s="9">
        <v>3</v>
      </c>
      <c r="G333" s="15">
        <f>190*3</f>
        <v>570</v>
      </c>
    </row>
    <row r="334" ht="22" customHeight="1" spans="1:7">
      <c r="A334" s="7">
        <v>332</v>
      </c>
      <c r="B334" s="9" t="s">
        <v>690</v>
      </c>
      <c r="C334" s="23" t="s">
        <v>710</v>
      </c>
      <c r="D334" s="9" t="s">
        <v>711</v>
      </c>
      <c r="E334" s="9" t="s">
        <v>11</v>
      </c>
      <c r="F334" s="9">
        <v>3</v>
      </c>
      <c r="G334" s="15">
        <f>190*3</f>
        <v>570</v>
      </c>
    </row>
    <row r="335" ht="22" customHeight="1" spans="1:7">
      <c r="A335" s="7">
        <v>333</v>
      </c>
      <c r="B335" s="9" t="s">
        <v>690</v>
      </c>
      <c r="C335" s="23" t="s">
        <v>712</v>
      </c>
      <c r="D335" s="9" t="s">
        <v>713</v>
      </c>
      <c r="E335" s="9" t="s">
        <v>11</v>
      </c>
      <c r="F335" s="9">
        <v>1</v>
      </c>
      <c r="G335" s="15">
        <f t="shared" si="55"/>
        <v>450</v>
      </c>
    </row>
    <row r="336" ht="22" customHeight="1" spans="1:7">
      <c r="A336" s="7">
        <v>334</v>
      </c>
      <c r="B336" s="9" t="s">
        <v>690</v>
      </c>
      <c r="C336" s="23" t="s">
        <v>714</v>
      </c>
      <c r="D336" s="9" t="s">
        <v>715</v>
      </c>
      <c r="E336" s="9" t="s">
        <v>11</v>
      </c>
      <c r="F336" s="9">
        <v>1</v>
      </c>
      <c r="G336" s="15">
        <f t="shared" si="55"/>
        <v>450</v>
      </c>
    </row>
    <row r="337" ht="22" customHeight="1" spans="1:7">
      <c r="A337" s="7">
        <v>335</v>
      </c>
      <c r="B337" s="7" t="s">
        <v>716</v>
      </c>
      <c r="C337" s="23" t="s">
        <v>717</v>
      </c>
      <c r="D337" s="9" t="s">
        <v>718</v>
      </c>
      <c r="E337" s="9" t="s">
        <v>114</v>
      </c>
      <c r="F337" s="9">
        <v>1</v>
      </c>
      <c r="G337" s="15">
        <f>150*3*1.2</f>
        <v>540</v>
      </c>
    </row>
    <row r="338" ht="22" customHeight="1" spans="1:7">
      <c r="A338" s="7">
        <v>336</v>
      </c>
      <c r="B338" s="7" t="s">
        <v>716</v>
      </c>
      <c r="C338" s="23" t="s">
        <v>719</v>
      </c>
      <c r="D338" s="9" t="s">
        <v>720</v>
      </c>
      <c r="E338" s="9" t="s">
        <v>67</v>
      </c>
      <c r="F338" s="9">
        <v>1</v>
      </c>
      <c r="G338" s="15">
        <f t="shared" ref="G338:G344" si="56">150*3</f>
        <v>450</v>
      </c>
    </row>
    <row r="339" ht="22" customHeight="1" spans="1:7">
      <c r="A339" s="7">
        <v>337</v>
      </c>
      <c r="B339" s="7" t="s">
        <v>716</v>
      </c>
      <c r="C339" s="23" t="s">
        <v>721</v>
      </c>
      <c r="D339" s="9" t="s">
        <v>722</v>
      </c>
      <c r="E339" s="9" t="s">
        <v>114</v>
      </c>
      <c r="F339" s="9">
        <v>1</v>
      </c>
      <c r="G339" s="15">
        <f>150*3*1.2</f>
        <v>540</v>
      </c>
    </row>
    <row r="340" ht="22" customHeight="1" spans="1:7">
      <c r="A340" s="7">
        <v>338</v>
      </c>
      <c r="B340" s="7" t="s">
        <v>716</v>
      </c>
      <c r="C340" s="23" t="s">
        <v>723</v>
      </c>
      <c r="D340" s="9" t="s">
        <v>724</v>
      </c>
      <c r="E340" s="9" t="s">
        <v>11</v>
      </c>
      <c r="F340" s="9">
        <v>1</v>
      </c>
      <c r="G340" s="15">
        <f t="shared" si="56"/>
        <v>450</v>
      </c>
    </row>
    <row r="341" ht="22" customHeight="1" spans="1:7">
      <c r="A341" s="7">
        <v>339</v>
      </c>
      <c r="B341" s="7" t="s">
        <v>716</v>
      </c>
      <c r="C341" s="23" t="s">
        <v>725</v>
      </c>
      <c r="D341" s="9" t="s">
        <v>726</v>
      </c>
      <c r="E341" s="9" t="s">
        <v>11</v>
      </c>
      <c r="F341" s="9">
        <v>2</v>
      </c>
      <c r="G341" s="15">
        <f t="shared" ref="G341:G345" si="57">170*3</f>
        <v>510</v>
      </c>
    </row>
    <row r="342" ht="22" customHeight="1" spans="1:7">
      <c r="A342" s="7">
        <v>340</v>
      </c>
      <c r="B342" s="7" t="s">
        <v>716</v>
      </c>
      <c r="C342" s="23" t="s">
        <v>727</v>
      </c>
      <c r="D342" s="9" t="s">
        <v>728</v>
      </c>
      <c r="E342" s="9" t="s">
        <v>11</v>
      </c>
      <c r="F342" s="9">
        <v>2</v>
      </c>
      <c r="G342" s="15">
        <f t="shared" si="57"/>
        <v>510</v>
      </c>
    </row>
    <row r="343" ht="22" customHeight="1" spans="1:7">
      <c r="A343" s="7">
        <v>341</v>
      </c>
      <c r="B343" s="7" t="s">
        <v>716</v>
      </c>
      <c r="C343" s="23" t="s">
        <v>729</v>
      </c>
      <c r="D343" s="9" t="s">
        <v>730</v>
      </c>
      <c r="E343" s="9" t="s">
        <v>11</v>
      </c>
      <c r="F343" s="9">
        <v>1</v>
      </c>
      <c r="G343" s="15">
        <f t="shared" si="56"/>
        <v>450</v>
      </c>
    </row>
    <row r="344" ht="22" customHeight="1" spans="1:7">
      <c r="A344" s="7">
        <v>342</v>
      </c>
      <c r="B344" s="7" t="s">
        <v>716</v>
      </c>
      <c r="C344" s="23" t="s">
        <v>731</v>
      </c>
      <c r="D344" s="9" t="s">
        <v>732</v>
      </c>
      <c r="E344" s="9" t="s">
        <v>67</v>
      </c>
      <c r="F344" s="9">
        <v>1</v>
      </c>
      <c r="G344" s="15">
        <f t="shared" si="56"/>
        <v>450</v>
      </c>
    </row>
    <row r="345" ht="22" customHeight="1" spans="1:7">
      <c r="A345" s="7">
        <v>343</v>
      </c>
      <c r="B345" s="7" t="s">
        <v>716</v>
      </c>
      <c r="C345" s="23" t="s">
        <v>733</v>
      </c>
      <c r="D345" s="9" t="s">
        <v>734</v>
      </c>
      <c r="E345" s="9" t="s">
        <v>11</v>
      </c>
      <c r="F345" s="9">
        <v>2</v>
      </c>
      <c r="G345" s="15">
        <f t="shared" si="57"/>
        <v>510</v>
      </c>
    </row>
    <row r="346" ht="22" customHeight="1" spans="1:7">
      <c r="A346" s="7">
        <v>344</v>
      </c>
      <c r="B346" s="7" t="s">
        <v>716</v>
      </c>
      <c r="C346" s="23" t="s">
        <v>73</v>
      </c>
      <c r="D346" s="9" t="s">
        <v>735</v>
      </c>
      <c r="E346" s="9" t="s">
        <v>11</v>
      </c>
      <c r="F346" s="9">
        <v>3</v>
      </c>
      <c r="G346" s="15">
        <f>190*3</f>
        <v>570</v>
      </c>
    </row>
    <row r="347" ht="22" customHeight="1" spans="1:7">
      <c r="A347" s="7">
        <v>345</v>
      </c>
      <c r="B347" s="9" t="s">
        <v>736</v>
      </c>
      <c r="C347" s="23" t="s">
        <v>737</v>
      </c>
      <c r="D347" s="9" t="s">
        <v>738</v>
      </c>
      <c r="E347" s="9" t="s">
        <v>11</v>
      </c>
      <c r="F347" s="9">
        <v>1</v>
      </c>
      <c r="G347" s="15">
        <f>150*3</f>
        <v>450</v>
      </c>
    </row>
    <row r="348" ht="22" customHeight="1" spans="1:7">
      <c r="A348" s="7">
        <v>346</v>
      </c>
      <c r="B348" s="9" t="s">
        <v>736</v>
      </c>
      <c r="C348" s="23" t="s">
        <v>739</v>
      </c>
      <c r="D348" s="9" t="s">
        <v>740</v>
      </c>
      <c r="E348" s="9" t="s">
        <v>11</v>
      </c>
      <c r="F348" s="9">
        <v>2</v>
      </c>
      <c r="G348" s="15">
        <f t="shared" ref="G348:G351" si="58">170*3</f>
        <v>510</v>
      </c>
    </row>
    <row r="349" ht="22" customHeight="1" spans="1:7">
      <c r="A349" s="7">
        <v>347</v>
      </c>
      <c r="B349" s="9" t="s">
        <v>736</v>
      </c>
      <c r="C349" s="23" t="s">
        <v>741</v>
      </c>
      <c r="D349" s="9" t="s">
        <v>742</v>
      </c>
      <c r="E349" s="9" t="s">
        <v>11</v>
      </c>
      <c r="F349" s="9">
        <v>1</v>
      </c>
      <c r="G349" s="15">
        <f>150*3</f>
        <v>450</v>
      </c>
    </row>
    <row r="350" ht="22" customHeight="1" spans="1:7">
      <c r="A350" s="7">
        <v>348</v>
      </c>
      <c r="B350" s="9" t="s">
        <v>736</v>
      </c>
      <c r="C350" s="23" t="s">
        <v>743</v>
      </c>
      <c r="D350" s="9" t="s">
        <v>744</v>
      </c>
      <c r="E350" s="9" t="s">
        <v>11</v>
      </c>
      <c r="F350" s="9">
        <v>2</v>
      </c>
      <c r="G350" s="15">
        <f t="shared" si="58"/>
        <v>510</v>
      </c>
    </row>
    <row r="351" ht="22" customHeight="1" spans="1:7">
      <c r="A351" s="7">
        <v>349</v>
      </c>
      <c r="B351" s="9" t="s">
        <v>736</v>
      </c>
      <c r="C351" s="23" t="s">
        <v>745</v>
      </c>
      <c r="D351" s="9" t="s">
        <v>746</v>
      </c>
      <c r="E351" s="9" t="s">
        <v>67</v>
      </c>
      <c r="F351" s="9">
        <v>2</v>
      </c>
      <c r="G351" s="15">
        <f t="shared" si="58"/>
        <v>510</v>
      </c>
    </row>
    <row r="352" ht="22" customHeight="1" spans="1:7">
      <c r="A352" s="7">
        <v>350</v>
      </c>
      <c r="B352" s="9" t="s">
        <v>736</v>
      </c>
      <c r="C352" s="23" t="s">
        <v>747</v>
      </c>
      <c r="D352" s="9" t="s">
        <v>748</v>
      </c>
      <c r="E352" s="9" t="s">
        <v>11</v>
      </c>
      <c r="F352" s="9">
        <v>3</v>
      </c>
      <c r="G352" s="15">
        <f>190*3</f>
        <v>570</v>
      </c>
    </row>
    <row r="353" ht="22" customHeight="1" spans="1:7">
      <c r="A353" s="7">
        <v>351</v>
      </c>
      <c r="B353" s="9" t="s">
        <v>736</v>
      </c>
      <c r="C353" s="23" t="s">
        <v>749</v>
      </c>
      <c r="D353" s="9" t="s">
        <v>750</v>
      </c>
      <c r="E353" s="9" t="s">
        <v>11</v>
      </c>
      <c r="F353" s="9">
        <v>2</v>
      </c>
      <c r="G353" s="15">
        <f t="shared" ref="G353:G355" si="59">170*3</f>
        <v>510</v>
      </c>
    </row>
    <row r="354" ht="22" customHeight="1" spans="1:7">
      <c r="A354" s="7">
        <v>352</v>
      </c>
      <c r="B354" s="9" t="s">
        <v>736</v>
      </c>
      <c r="C354" s="23" t="s">
        <v>751</v>
      </c>
      <c r="D354" s="9" t="s">
        <v>752</v>
      </c>
      <c r="E354" s="9" t="s">
        <v>11</v>
      </c>
      <c r="F354" s="9">
        <v>2</v>
      </c>
      <c r="G354" s="15">
        <f t="shared" si="59"/>
        <v>510</v>
      </c>
    </row>
    <row r="355" ht="22" customHeight="1" spans="1:7">
      <c r="A355" s="7">
        <v>353</v>
      </c>
      <c r="B355" s="9" t="s">
        <v>736</v>
      </c>
      <c r="C355" s="23" t="s">
        <v>753</v>
      </c>
      <c r="D355" s="9" t="s">
        <v>754</v>
      </c>
      <c r="E355" s="9" t="s">
        <v>11</v>
      </c>
      <c r="F355" s="9">
        <v>2</v>
      </c>
      <c r="G355" s="15">
        <f t="shared" si="59"/>
        <v>510</v>
      </c>
    </row>
    <row r="356" ht="22" customHeight="1" spans="1:7">
      <c r="A356" s="7">
        <v>354</v>
      </c>
      <c r="B356" s="9" t="s">
        <v>736</v>
      </c>
      <c r="C356" s="23" t="s">
        <v>755</v>
      </c>
      <c r="D356" s="9" t="s">
        <v>756</v>
      </c>
      <c r="E356" s="9" t="s">
        <v>11</v>
      </c>
      <c r="F356" s="9">
        <v>1</v>
      </c>
      <c r="G356" s="15">
        <f t="shared" ref="G356:G359" si="60">150*3</f>
        <v>450</v>
      </c>
    </row>
    <row r="357" ht="22" customHeight="1" spans="1:7">
      <c r="A357" s="7">
        <v>355</v>
      </c>
      <c r="B357" s="9" t="s">
        <v>736</v>
      </c>
      <c r="C357" s="23" t="s">
        <v>757</v>
      </c>
      <c r="D357" s="9" t="s">
        <v>758</v>
      </c>
      <c r="E357" s="9" t="s">
        <v>11</v>
      </c>
      <c r="F357" s="9">
        <v>1</v>
      </c>
      <c r="G357" s="15">
        <f t="shared" si="60"/>
        <v>450</v>
      </c>
    </row>
    <row r="358" ht="22" customHeight="1" spans="1:7">
      <c r="A358" s="7">
        <v>356</v>
      </c>
      <c r="B358" s="9" t="s">
        <v>736</v>
      </c>
      <c r="C358" s="23" t="s">
        <v>759</v>
      </c>
      <c r="D358" s="9" t="s">
        <v>760</v>
      </c>
      <c r="E358" s="9" t="s">
        <v>11</v>
      </c>
      <c r="F358" s="9">
        <v>3</v>
      </c>
      <c r="G358" s="15">
        <f>190*3</f>
        <v>570</v>
      </c>
    </row>
    <row r="359" ht="22" customHeight="1" spans="1:7">
      <c r="A359" s="7">
        <v>357</v>
      </c>
      <c r="B359" s="9" t="s">
        <v>736</v>
      </c>
      <c r="C359" s="23" t="s">
        <v>761</v>
      </c>
      <c r="D359" s="9" t="s">
        <v>762</v>
      </c>
      <c r="E359" s="9" t="s">
        <v>11</v>
      </c>
      <c r="F359" s="9">
        <v>1</v>
      </c>
      <c r="G359" s="15">
        <f t="shared" si="60"/>
        <v>450</v>
      </c>
    </row>
    <row r="360" ht="22" customHeight="1" spans="1:7">
      <c r="A360" s="7">
        <v>358</v>
      </c>
      <c r="B360" s="9" t="s">
        <v>736</v>
      </c>
      <c r="C360" s="23" t="s">
        <v>763</v>
      </c>
      <c r="D360" s="9" t="s">
        <v>764</v>
      </c>
      <c r="E360" s="9" t="s">
        <v>67</v>
      </c>
      <c r="F360" s="9">
        <v>2</v>
      </c>
      <c r="G360" s="15">
        <f t="shared" ref="G360:G365" si="61">170*3</f>
        <v>510</v>
      </c>
    </row>
    <row r="361" ht="22" customHeight="1" spans="1:7">
      <c r="A361" s="7">
        <v>359</v>
      </c>
      <c r="B361" s="9" t="s">
        <v>765</v>
      </c>
      <c r="C361" s="23" t="s">
        <v>766</v>
      </c>
      <c r="D361" s="9" t="s">
        <v>767</v>
      </c>
      <c r="E361" s="9" t="s">
        <v>11</v>
      </c>
      <c r="F361" s="9">
        <v>2</v>
      </c>
      <c r="G361" s="15">
        <f t="shared" si="61"/>
        <v>510</v>
      </c>
    </row>
    <row r="362" ht="22" customHeight="1" spans="1:7">
      <c r="A362" s="7">
        <v>360</v>
      </c>
      <c r="B362" s="9" t="s">
        <v>765</v>
      </c>
      <c r="C362" s="23" t="s">
        <v>768</v>
      </c>
      <c r="D362" s="9" t="s">
        <v>769</v>
      </c>
      <c r="E362" s="9" t="s">
        <v>67</v>
      </c>
      <c r="F362" s="9">
        <v>1</v>
      </c>
      <c r="G362" s="15">
        <f t="shared" ref="G362:G367" si="62">150*3</f>
        <v>450</v>
      </c>
    </row>
    <row r="363" ht="22" customHeight="1" spans="1:7">
      <c r="A363" s="7">
        <v>361</v>
      </c>
      <c r="B363" s="9" t="s">
        <v>765</v>
      </c>
      <c r="C363" s="23" t="s">
        <v>770</v>
      </c>
      <c r="D363" s="9" t="s">
        <v>771</v>
      </c>
      <c r="E363" s="9" t="s">
        <v>67</v>
      </c>
      <c r="F363" s="9">
        <v>1</v>
      </c>
      <c r="G363" s="15">
        <f t="shared" si="62"/>
        <v>450</v>
      </c>
    </row>
    <row r="364" ht="22" customHeight="1" spans="1:7">
      <c r="A364" s="7">
        <v>362</v>
      </c>
      <c r="B364" s="9" t="s">
        <v>765</v>
      </c>
      <c r="C364" s="23" t="s">
        <v>772</v>
      </c>
      <c r="D364" s="9" t="s">
        <v>773</v>
      </c>
      <c r="E364" s="9" t="s">
        <v>11</v>
      </c>
      <c r="F364" s="9">
        <v>3</v>
      </c>
      <c r="G364" s="15">
        <f>190*3</f>
        <v>570</v>
      </c>
    </row>
    <row r="365" ht="22" customHeight="1" spans="1:7">
      <c r="A365" s="7">
        <v>363</v>
      </c>
      <c r="B365" s="9" t="s">
        <v>765</v>
      </c>
      <c r="C365" s="23" t="s">
        <v>774</v>
      </c>
      <c r="D365" s="9" t="s">
        <v>775</v>
      </c>
      <c r="E365" s="9" t="s">
        <v>11</v>
      </c>
      <c r="F365" s="9">
        <v>2</v>
      </c>
      <c r="G365" s="15">
        <f t="shared" si="61"/>
        <v>510</v>
      </c>
    </row>
    <row r="366" ht="22" customHeight="1" spans="1:7">
      <c r="A366" s="7">
        <v>364</v>
      </c>
      <c r="B366" s="9" t="s">
        <v>765</v>
      </c>
      <c r="C366" s="23" t="s">
        <v>776</v>
      </c>
      <c r="D366" s="9" t="s">
        <v>777</v>
      </c>
      <c r="E366" s="9" t="s">
        <v>67</v>
      </c>
      <c r="F366" s="9">
        <v>1</v>
      </c>
      <c r="G366" s="15">
        <f t="shared" si="62"/>
        <v>450</v>
      </c>
    </row>
    <row r="367" ht="22" customHeight="1" spans="1:7">
      <c r="A367" s="7">
        <v>365</v>
      </c>
      <c r="B367" s="9" t="s">
        <v>765</v>
      </c>
      <c r="C367" s="23" t="s">
        <v>778</v>
      </c>
      <c r="D367" s="9" t="s">
        <v>779</v>
      </c>
      <c r="E367" s="9" t="s">
        <v>11</v>
      </c>
      <c r="F367" s="9">
        <v>1</v>
      </c>
      <c r="G367" s="15">
        <f t="shared" si="62"/>
        <v>450</v>
      </c>
    </row>
    <row r="368" ht="22" customHeight="1" spans="1:7">
      <c r="A368" s="7">
        <v>366</v>
      </c>
      <c r="B368" s="9" t="s">
        <v>765</v>
      </c>
      <c r="C368" s="23" t="s">
        <v>780</v>
      </c>
      <c r="D368" s="9" t="s">
        <v>781</v>
      </c>
      <c r="E368" s="9" t="s">
        <v>11</v>
      </c>
      <c r="F368" s="9">
        <v>3</v>
      </c>
      <c r="G368" s="15">
        <f>190*3</f>
        <v>570</v>
      </c>
    </row>
    <row r="369" ht="22" customHeight="1" spans="1:7">
      <c r="A369" s="7">
        <v>367</v>
      </c>
      <c r="B369" s="9" t="s">
        <v>765</v>
      </c>
      <c r="C369" s="23" t="s">
        <v>782</v>
      </c>
      <c r="D369" s="9" t="s">
        <v>783</v>
      </c>
      <c r="E369" s="9" t="s">
        <v>11</v>
      </c>
      <c r="F369" s="9">
        <v>4</v>
      </c>
      <c r="G369" s="15">
        <f>210*3</f>
        <v>630</v>
      </c>
    </row>
    <row r="370" ht="22" customHeight="1" spans="1:7">
      <c r="A370" s="7">
        <v>368</v>
      </c>
      <c r="B370" s="9" t="s">
        <v>765</v>
      </c>
      <c r="C370" s="23" t="s">
        <v>784</v>
      </c>
      <c r="D370" s="9" t="s">
        <v>785</v>
      </c>
      <c r="E370" s="9" t="s">
        <v>11</v>
      </c>
      <c r="F370" s="9">
        <v>3</v>
      </c>
      <c r="G370" s="15">
        <f>190*3</f>
        <v>570</v>
      </c>
    </row>
    <row r="371" ht="22" customHeight="1" spans="1:7">
      <c r="A371" s="7">
        <v>369</v>
      </c>
      <c r="B371" s="9" t="s">
        <v>765</v>
      </c>
      <c r="C371" s="23" t="s">
        <v>786</v>
      </c>
      <c r="D371" s="9" t="s">
        <v>787</v>
      </c>
      <c r="E371" s="9" t="s">
        <v>11</v>
      </c>
      <c r="F371" s="9">
        <v>2</v>
      </c>
      <c r="G371" s="15">
        <f>170*3</f>
        <v>510</v>
      </c>
    </row>
    <row r="372" ht="22" customHeight="1" spans="1:7">
      <c r="A372" s="7">
        <v>370</v>
      </c>
      <c r="B372" s="9" t="s">
        <v>765</v>
      </c>
      <c r="C372" s="23" t="s">
        <v>788</v>
      </c>
      <c r="D372" s="9" t="s">
        <v>789</v>
      </c>
      <c r="E372" s="9" t="s">
        <v>11</v>
      </c>
      <c r="F372" s="9">
        <v>1</v>
      </c>
      <c r="G372" s="15">
        <f t="shared" ref="G372:G378" si="63">150*3</f>
        <v>450</v>
      </c>
    </row>
    <row r="373" ht="22" customHeight="1" spans="1:7">
      <c r="A373" s="7">
        <v>371</v>
      </c>
      <c r="B373" s="14" t="s">
        <v>765</v>
      </c>
      <c r="C373" s="23" t="s">
        <v>790</v>
      </c>
      <c r="D373" s="9" t="s">
        <v>791</v>
      </c>
      <c r="E373" s="7" t="s">
        <v>11</v>
      </c>
      <c r="F373" s="29">
        <v>2</v>
      </c>
      <c r="G373" s="15">
        <f>170*3</f>
        <v>510</v>
      </c>
    </row>
    <row r="374" ht="22" customHeight="1" spans="1:7">
      <c r="A374" s="7">
        <v>372</v>
      </c>
      <c r="B374" s="9" t="s">
        <v>792</v>
      </c>
      <c r="C374" s="23" t="s">
        <v>793</v>
      </c>
      <c r="D374" s="9" t="s">
        <v>794</v>
      </c>
      <c r="E374" s="9" t="s">
        <v>11</v>
      </c>
      <c r="F374" s="9">
        <v>4</v>
      </c>
      <c r="G374" s="33">
        <f>260*3</f>
        <v>780</v>
      </c>
    </row>
    <row r="375" ht="22" customHeight="1" spans="1:7">
      <c r="A375" s="7">
        <v>373</v>
      </c>
      <c r="B375" s="9" t="s">
        <v>792</v>
      </c>
      <c r="C375" s="23" t="s">
        <v>795</v>
      </c>
      <c r="D375" s="9" t="s">
        <v>796</v>
      </c>
      <c r="E375" s="9" t="s">
        <v>11</v>
      </c>
      <c r="F375" s="9">
        <v>3</v>
      </c>
      <c r="G375" s="15">
        <f>190*3</f>
        <v>570</v>
      </c>
    </row>
    <row r="376" ht="22" customHeight="1" spans="1:7">
      <c r="A376" s="7">
        <v>374</v>
      </c>
      <c r="B376" s="9" t="s">
        <v>792</v>
      </c>
      <c r="C376" s="23" t="s">
        <v>797</v>
      </c>
      <c r="D376" s="9" t="s">
        <v>798</v>
      </c>
      <c r="E376" s="9" t="s">
        <v>11</v>
      </c>
      <c r="F376" s="9">
        <v>1</v>
      </c>
      <c r="G376" s="15">
        <f t="shared" si="63"/>
        <v>450</v>
      </c>
    </row>
    <row r="377" ht="22" customHeight="1" spans="1:7">
      <c r="A377" s="7">
        <v>375</v>
      </c>
      <c r="B377" s="9" t="s">
        <v>792</v>
      </c>
      <c r="C377" s="23" t="s">
        <v>799</v>
      </c>
      <c r="D377" s="9" t="s">
        <v>800</v>
      </c>
      <c r="E377" s="9" t="s">
        <v>11</v>
      </c>
      <c r="F377" s="9">
        <v>1</v>
      </c>
      <c r="G377" s="15">
        <f t="shared" si="63"/>
        <v>450</v>
      </c>
    </row>
    <row r="378" ht="22" customHeight="1" spans="1:7">
      <c r="A378" s="7">
        <v>376</v>
      </c>
      <c r="B378" s="9" t="s">
        <v>792</v>
      </c>
      <c r="C378" s="23" t="s">
        <v>801</v>
      </c>
      <c r="D378" s="9" t="s">
        <v>802</v>
      </c>
      <c r="E378" s="9" t="s">
        <v>67</v>
      </c>
      <c r="F378" s="9">
        <v>1</v>
      </c>
      <c r="G378" s="15">
        <f t="shared" si="63"/>
        <v>450</v>
      </c>
    </row>
    <row r="379" ht="22" customHeight="1" spans="1:7">
      <c r="A379" s="7">
        <v>377</v>
      </c>
      <c r="B379" s="9" t="s">
        <v>803</v>
      </c>
      <c r="C379" s="23" t="s">
        <v>804</v>
      </c>
      <c r="D379" s="9" t="s">
        <v>805</v>
      </c>
      <c r="E379" s="9" t="s">
        <v>11</v>
      </c>
      <c r="F379" s="14">
        <v>2</v>
      </c>
      <c r="G379" s="15">
        <f t="shared" ref="G379:G384" si="64">170*3</f>
        <v>510</v>
      </c>
    </row>
    <row r="380" ht="22" customHeight="1" spans="1:7">
      <c r="A380" s="7">
        <v>378</v>
      </c>
      <c r="B380" s="9" t="s">
        <v>803</v>
      </c>
      <c r="C380" s="23" t="s">
        <v>806</v>
      </c>
      <c r="D380" s="9" t="s">
        <v>807</v>
      </c>
      <c r="E380" s="9" t="s">
        <v>11</v>
      </c>
      <c r="F380" s="14">
        <v>2</v>
      </c>
      <c r="G380" s="15">
        <f t="shared" si="64"/>
        <v>510</v>
      </c>
    </row>
    <row r="381" ht="22" customHeight="1" spans="1:7">
      <c r="A381" s="7">
        <v>379</v>
      </c>
      <c r="B381" s="9" t="s">
        <v>803</v>
      </c>
      <c r="C381" s="23" t="s">
        <v>808</v>
      </c>
      <c r="D381" s="9" t="s">
        <v>809</v>
      </c>
      <c r="E381" s="22" t="s">
        <v>11</v>
      </c>
      <c r="F381" s="14">
        <v>1</v>
      </c>
      <c r="G381" s="15">
        <f t="shared" ref="G381:G383" si="65">150*3</f>
        <v>450</v>
      </c>
    </row>
    <row r="382" ht="22" customHeight="1" spans="1:7">
      <c r="A382" s="7">
        <v>380</v>
      </c>
      <c r="B382" s="9" t="s">
        <v>803</v>
      </c>
      <c r="C382" s="23" t="s">
        <v>810</v>
      </c>
      <c r="D382" s="9" t="s">
        <v>811</v>
      </c>
      <c r="E382" s="22" t="s">
        <v>11</v>
      </c>
      <c r="F382" s="14">
        <v>1</v>
      </c>
      <c r="G382" s="15">
        <f t="shared" si="65"/>
        <v>450</v>
      </c>
    </row>
    <row r="383" ht="22" customHeight="1" spans="1:7">
      <c r="A383" s="7">
        <v>381</v>
      </c>
      <c r="B383" s="9" t="s">
        <v>803</v>
      </c>
      <c r="C383" s="23" t="s">
        <v>812</v>
      </c>
      <c r="D383" s="9" t="s">
        <v>813</v>
      </c>
      <c r="E383" s="22" t="s">
        <v>11</v>
      </c>
      <c r="F383" s="14">
        <v>1</v>
      </c>
      <c r="G383" s="15">
        <f t="shared" si="65"/>
        <v>450</v>
      </c>
    </row>
    <row r="384" ht="22" customHeight="1" spans="1:7">
      <c r="A384" s="7">
        <v>382</v>
      </c>
      <c r="B384" s="9" t="s">
        <v>803</v>
      </c>
      <c r="C384" s="23" t="s">
        <v>814</v>
      </c>
      <c r="D384" s="9" t="s">
        <v>815</v>
      </c>
      <c r="E384" s="22" t="s">
        <v>11</v>
      </c>
      <c r="F384" s="14">
        <v>2</v>
      </c>
      <c r="G384" s="15">
        <f t="shared" si="64"/>
        <v>510</v>
      </c>
    </row>
    <row r="385" ht="22" customHeight="1" spans="1:7">
      <c r="A385" s="7">
        <v>383</v>
      </c>
      <c r="B385" s="9" t="s">
        <v>803</v>
      </c>
      <c r="C385" s="23" t="s">
        <v>816</v>
      </c>
      <c r="D385" s="9" t="s">
        <v>817</v>
      </c>
      <c r="E385" s="22" t="s">
        <v>11</v>
      </c>
      <c r="F385" s="14">
        <v>3</v>
      </c>
      <c r="G385" s="15">
        <f>190*3</f>
        <v>570</v>
      </c>
    </row>
    <row r="386" ht="22" customHeight="1" spans="1:7">
      <c r="A386" s="7">
        <v>384</v>
      </c>
      <c r="B386" s="9" t="s">
        <v>803</v>
      </c>
      <c r="C386" s="23" t="s">
        <v>818</v>
      </c>
      <c r="D386" s="9" t="s">
        <v>819</v>
      </c>
      <c r="E386" s="22" t="s">
        <v>11</v>
      </c>
      <c r="F386" s="14">
        <v>1</v>
      </c>
      <c r="G386" s="15">
        <f t="shared" ref="G386:G390" si="66">150*3</f>
        <v>450</v>
      </c>
    </row>
    <row r="387" ht="22" customHeight="1" spans="1:7">
      <c r="A387" s="7">
        <v>385</v>
      </c>
      <c r="B387" s="9" t="s">
        <v>803</v>
      </c>
      <c r="C387" s="23" t="s">
        <v>820</v>
      </c>
      <c r="D387" s="9" t="s">
        <v>821</v>
      </c>
      <c r="E387" s="22" t="s">
        <v>11</v>
      </c>
      <c r="F387" s="14">
        <v>1</v>
      </c>
      <c r="G387" s="15">
        <f t="shared" si="66"/>
        <v>450</v>
      </c>
    </row>
    <row r="388" ht="22" customHeight="1" spans="1:7">
      <c r="A388" s="7">
        <v>386</v>
      </c>
      <c r="B388" s="9" t="s">
        <v>803</v>
      </c>
      <c r="C388" s="23" t="s">
        <v>822</v>
      </c>
      <c r="D388" s="9" t="s">
        <v>823</v>
      </c>
      <c r="E388" s="14" t="s">
        <v>67</v>
      </c>
      <c r="F388" s="14">
        <v>1</v>
      </c>
      <c r="G388" s="15">
        <f t="shared" si="66"/>
        <v>450</v>
      </c>
    </row>
    <row r="389" ht="22" customHeight="1" spans="1:7">
      <c r="A389" s="7">
        <v>387</v>
      </c>
      <c r="B389" s="9" t="s">
        <v>803</v>
      </c>
      <c r="C389" s="23" t="s">
        <v>824</v>
      </c>
      <c r="D389" s="9" t="s">
        <v>825</v>
      </c>
      <c r="E389" s="22" t="s">
        <v>11</v>
      </c>
      <c r="F389" s="14">
        <v>1</v>
      </c>
      <c r="G389" s="15">
        <f t="shared" si="66"/>
        <v>450</v>
      </c>
    </row>
    <row r="390" ht="22" customHeight="1" spans="1:7">
      <c r="A390" s="7">
        <v>388</v>
      </c>
      <c r="B390" s="9" t="s">
        <v>803</v>
      </c>
      <c r="C390" s="23" t="s">
        <v>826</v>
      </c>
      <c r="D390" s="9" t="s">
        <v>827</v>
      </c>
      <c r="E390" s="22" t="s">
        <v>11</v>
      </c>
      <c r="F390" s="14">
        <v>1</v>
      </c>
      <c r="G390" s="15">
        <f t="shared" si="66"/>
        <v>450</v>
      </c>
    </row>
    <row r="391" ht="22" customHeight="1" spans="1:7">
      <c r="A391" s="7">
        <v>389</v>
      </c>
      <c r="B391" s="9" t="s">
        <v>803</v>
      </c>
      <c r="C391" s="23" t="s">
        <v>828</v>
      </c>
      <c r="D391" s="9" t="s">
        <v>829</v>
      </c>
      <c r="E391" s="22" t="s">
        <v>11</v>
      </c>
      <c r="F391" s="14">
        <v>2</v>
      </c>
      <c r="G391" s="15">
        <f t="shared" ref="G391:G393" si="67">170*3</f>
        <v>510</v>
      </c>
    </row>
    <row r="392" ht="22" customHeight="1" spans="1:7">
      <c r="A392" s="7">
        <v>390</v>
      </c>
      <c r="B392" s="9" t="s">
        <v>803</v>
      </c>
      <c r="C392" s="23" t="s">
        <v>830</v>
      </c>
      <c r="D392" s="9" t="s">
        <v>831</v>
      </c>
      <c r="E392" s="22" t="s">
        <v>11</v>
      </c>
      <c r="F392" s="14">
        <v>2</v>
      </c>
      <c r="G392" s="15">
        <f t="shared" si="67"/>
        <v>510</v>
      </c>
    </row>
    <row r="393" ht="22" customHeight="1" spans="1:7">
      <c r="A393" s="7">
        <v>391</v>
      </c>
      <c r="B393" s="9" t="s">
        <v>803</v>
      </c>
      <c r="C393" s="23" t="s">
        <v>832</v>
      </c>
      <c r="D393" s="9" t="s">
        <v>833</v>
      </c>
      <c r="E393" s="22" t="s">
        <v>11</v>
      </c>
      <c r="F393" s="14">
        <v>2</v>
      </c>
      <c r="G393" s="15">
        <f t="shared" si="67"/>
        <v>510</v>
      </c>
    </row>
    <row r="394" ht="22" customHeight="1" spans="1:7">
      <c r="A394" s="7">
        <v>392</v>
      </c>
      <c r="B394" s="9" t="s">
        <v>803</v>
      </c>
      <c r="C394" s="23" t="s">
        <v>834</v>
      </c>
      <c r="D394" s="9" t="s">
        <v>835</v>
      </c>
      <c r="E394" s="22" t="s">
        <v>11</v>
      </c>
      <c r="F394" s="14">
        <v>1</v>
      </c>
      <c r="G394" s="15">
        <f t="shared" ref="G394:G399" si="68">150*3</f>
        <v>450</v>
      </c>
    </row>
    <row r="395" ht="22" customHeight="1" spans="1:7">
      <c r="A395" s="7">
        <v>393</v>
      </c>
      <c r="B395" s="9" t="s">
        <v>803</v>
      </c>
      <c r="C395" s="23" t="s">
        <v>836</v>
      </c>
      <c r="D395" s="9" t="s">
        <v>837</v>
      </c>
      <c r="E395" s="22" t="s">
        <v>11</v>
      </c>
      <c r="F395" s="14">
        <v>2</v>
      </c>
      <c r="G395" s="15">
        <f t="shared" ref="G395:G400" si="69">170*3</f>
        <v>510</v>
      </c>
    </row>
    <row r="396" ht="22" customHeight="1" spans="1:7">
      <c r="A396" s="7">
        <v>394</v>
      </c>
      <c r="B396" s="9" t="s">
        <v>803</v>
      </c>
      <c r="C396" s="23" t="s">
        <v>838</v>
      </c>
      <c r="D396" s="9" t="s">
        <v>839</v>
      </c>
      <c r="E396" s="22" t="s">
        <v>11</v>
      </c>
      <c r="F396" s="14">
        <v>1</v>
      </c>
      <c r="G396" s="15">
        <f t="shared" si="68"/>
        <v>450</v>
      </c>
    </row>
    <row r="397" ht="22" customHeight="1" spans="1:7">
      <c r="A397" s="7">
        <v>395</v>
      </c>
      <c r="B397" s="9" t="s">
        <v>803</v>
      </c>
      <c r="C397" s="23" t="s">
        <v>840</v>
      </c>
      <c r="D397" s="9" t="s">
        <v>841</v>
      </c>
      <c r="E397" s="22" t="s">
        <v>11</v>
      </c>
      <c r="F397" s="14">
        <v>2</v>
      </c>
      <c r="G397" s="15">
        <f t="shared" si="69"/>
        <v>510</v>
      </c>
    </row>
    <row r="398" ht="22" customHeight="1" spans="1:7">
      <c r="A398" s="7">
        <v>396</v>
      </c>
      <c r="B398" s="14" t="s">
        <v>803</v>
      </c>
      <c r="C398" s="23" t="s">
        <v>842</v>
      </c>
      <c r="D398" s="9" t="s">
        <v>843</v>
      </c>
      <c r="E398" s="29" t="s">
        <v>11</v>
      </c>
      <c r="F398" s="29">
        <v>1</v>
      </c>
      <c r="G398" s="15">
        <f t="shared" si="68"/>
        <v>450</v>
      </c>
    </row>
    <row r="399" ht="22" customHeight="1" spans="1:7">
      <c r="A399" s="7">
        <v>397</v>
      </c>
      <c r="B399" s="9" t="s">
        <v>844</v>
      </c>
      <c r="C399" s="23" t="s">
        <v>845</v>
      </c>
      <c r="D399" s="9" t="s">
        <v>846</v>
      </c>
      <c r="E399" s="8" t="s">
        <v>11</v>
      </c>
      <c r="F399" s="9">
        <v>1</v>
      </c>
      <c r="G399" s="15">
        <f t="shared" si="68"/>
        <v>450</v>
      </c>
    </row>
    <row r="400" ht="22" customHeight="1" spans="1:7">
      <c r="A400" s="7">
        <v>398</v>
      </c>
      <c r="B400" s="9" t="s">
        <v>844</v>
      </c>
      <c r="C400" s="23" t="s">
        <v>847</v>
      </c>
      <c r="D400" s="9" t="s">
        <v>848</v>
      </c>
      <c r="E400" s="8" t="s">
        <v>11</v>
      </c>
      <c r="F400" s="9">
        <v>2</v>
      </c>
      <c r="G400" s="15">
        <f t="shared" si="69"/>
        <v>510</v>
      </c>
    </row>
    <row r="401" ht="22" customHeight="1" spans="1:7">
      <c r="A401" s="7">
        <v>399</v>
      </c>
      <c r="B401" s="9" t="s">
        <v>844</v>
      </c>
      <c r="C401" s="23" t="s">
        <v>849</v>
      </c>
      <c r="D401" s="9" t="s">
        <v>850</v>
      </c>
      <c r="E401" s="8" t="s">
        <v>11</v>
      </c>
      <c r="F401" s="9">
        <v>1</v>
      </c>
      <c r="G401" s="15">
        <f t="shared" ref="G401:G409" si="70">150*3</f>
        <v>450</v>
      </c>
    </row>
    <row r="402" ht="22" customHeight="1" spans="1:7">
      <c r="A402" s="7">
        <v>400</v>
      </c>
      <c r="B402" s="9" t="s">
        <v>844</v>
      </c>
      <c r="C402" s="23" t="s">
        <v>851</v>
      </c>
      <c r="D402" s="9" t="s">
        <v>852</v>
      </c>
      <c r="E402" s="8" t="s">
        <v>11</v>
      </c>
      <c r="F402" s="9">
        <v>2</v>
      </c>
      <c r="G402" s="15">
        <f>170*3</f>
        <v>510</v>
      </c>
    </row>
    <row r="403" ht="22" customHeight="1" spans="1:7">
      <c r="A403" s="7">
        <v>401</v>
      </c>
      <c r="B403" s="9" t="s">
        <v>844</v>
      </c>
      <c r="C403" s="23" t="s">
        <v>853</v>
      </c>
      <c r="D403" s="9" t="s">
        <v>854</v>
      </c>
      <c r="E403" s="8" t="s">
        <v>11</v>
      </c>
      <c r="F403" s="32">
        <v>2</v>
      </c>
      <c r="G403" s="15">
        <f>170*3</f>
        <v>510</v>
      </c>
    </row>
    <row r="404" ht="22" customHeight="1" spans="1:7">
      <c r="A404" s="7">
        <v>402</v>
      </c>
      <c r="B404" s="9" t="s">
        <v>844</v>
      </c>
      <c r="C404" s="23" t="s">
        <v>855</v>
      </c>
      <c r="D404" s="9" t="s">
        <v>856</v>
      </c>
      <c r="E404" s="8" t="s">
        <v>11</v>
      </c>
      <c r="F404" s="9">
        <v>1</v>
      </c>
      <c r="G404" s="15">
        <f t="shared" si="70"/>
        <v>450</v>
      </c>
    </row>
    <row r="405" ht="22" customHeight="1" spans="1:7">
      <c r="A405" s="7">
        <v>403</v>
      </c>
      <c r="B405" s="9" t="s">
        <v>844</v>
      </c>
      <c r="C405" s="23" t="s">
        <v>857</v>
      </c>
      <c r="D405" s="9" t="s">
        <v>858</v>
      </c>
      <c r="E405" s="9" t="s">
        <v>11</v>
      </c>
      <c r="F405" s="9">
        <v>1</v>
      </c>
      <c r="G405" s="15">
        <f t="shared" si="70"/>
        <v>450</v>
      </c>
    </row>
    <row r="406" ht="22" customHeight="1" spans="1:7">
      <c r="A406" s="7">
        <v>404</v>
      </c>
      <c r="B406" s="9" t="s">
        <v>844</v>
      </c>
      <c r="C406" s="23" t="s">
        <v>859</v>
      </c>
      <c r="D406" s="9" t="s">
        <v>860</v>
      </c>
      <c r="E406" s="9" t="s">
        <v>11</v>
      </c>
      <c r="F406" s="9">
        <v>1</v>
      </c>
      <c r="G406" s="15">
        <f t="shared" si="70"/>
        <v>450</v>
      </c>
    </row>
    <row r="407" ht="22" customHeight="1" spans="1:7">
      <c r="A407" s="7">
        <v>405</v>
      </c>
      <c r="B407" s="9" t="s">
        <v>844</v>
      </c>
      <c r="C407" s="23" t="s">
        <v>861</v>
      </c>
      <c r="D407" s="9" t="s">
        <v>862</v>
      </c>
      <c r="E407" s="9" t="s">
        <v>11</v>
      </c>
      <c r="F407" s="9">
        <v>1</v>
      </c>
      <c r="G407" s="15">
        <f t="shared" si="70"/>
        <v>450</v>
      </c>
    </row>
    <row r="408" ht="22" customHeight="1" spans="1:7">
      <c r="A408" s="7">
        <v>406</v>
      </c>
      <c r="B408" s="9" t="s">
        <v>844</v>
      </c>
      <c r="C408" s="23" t="s">
        <v>863</v>
      </c>
      <c r="D408" s="9" t="s">
        <v>864</v>
      </c>
      <c r="E408" s="9" t="s">
        <v>11</v>
      </c>
      <c r="F408" s="9">
        <v>1</v>
      </c>
      <c r="G408" s="15">
        <f t="shared" si="70"/>
        <v>450</v>
      </c>
    </row>
    <row r="409" ht="22" customHeight="1" spans="1:7">
      <c r="A409" s="7">
        <v>407</v>
      </c>
      <c r="B409" s="14" t="s">
        <v>865</v>
      </c>
      <c r="C409" s="23" t="s">
        <v>866</v>
      </c>
      <c r="D409" s="9" t="s">
        <v>867</v>
      </c>
      <c r="E409" s="8" t="s">
        <v>11</v>
      </c>
      <c r="F409" s="9">
        <v>1</v>
      </c>
      <c r="G409" s="15">
        <f t="shared" si="70"/>
        <v>450</v>
      </c>
    </row>
    <row r="410" ht="22" customHeight="1" spans="1:7">
      <c r="A410" s="7">
        <v>408</v>
      </c>
      <c r="B410" s="14" t="s">
        <v>865</v>
      </c>
      <c r="C410" s="23" t="s">
        <v>868</v>
      </c>
      <c r="D410" s="9" t="s">
        <v>869</v>
      </c>
      <c r="E410" s="8" t="s">
        <v>11</v>
      </c>
      <c r="F410" s="32">
        <v>2</v>
      </c>
      <c r="G410" s="15">
        <f t="shared" ref="G410:G414" si="71">170*3</f>
        <v>510</v>
      </c>
    </row>
    <row r="411" ht="22" customHeight="1" spans="1:7">
      <c r="A411" s="7">
        <v>409</v>
      </c>
      <c r="B411" s="14" t="s">
        <v>865</v>
      </c>
      <c r="C411" s="23" t="s">
        <v>870</v>
      </c>
      <c r="D411" s="9" t="s">
        <v>871</v>
      </c>
      <c r="E411" s="8" t="s">
        <v>11</v>
      </c>
      <c r="F411" s="9">
        <v>2</v>
      </c>
      <c r="G411" s="15">
        <f t="shared" si="71"/>
        <v>510</v>
      </c>
    </row>
    <row r="412" ht="22" customHeight="1" spans="1:7">
      <c r="A412" s="7">
        <v>410</v>
      </c>
      <c r="B412" s="14" t="s">
        <v>865</v>
      </c>
      <c r="C412" s="23" t="s">
        <v>872</v>
      </c>
      <c r="D412" s="9" t="s">
        <v>873</v>
      </c>
      <c r="E412" s="8" t="s">
        <v>11</v>
      </c>
      <c r="F412" s="9">
        <v>1</v>
      </c>
      <c r="G412" s="15">
        <f t="shared" ref="G412:G421" si="72">150*3</f>
        <v>450</v>
      </c>
    </row>
    <row r="413" ht="22" customHeight="1" spans="1:7">
      <c r="A413" s="7">
        <v>411</v>
      </c>
      <c r="B413" s="14" t="s">
        <v>865</v>
      </c>
      <c r="C413" s="23" t="s">
        <v>874</v>
      </c>
      <c r="D413" s="9" t="s">
        <v>875</v>
      </c>
      <c r="E413" s="9" t="s">
        <v>67</v>
      </c>
      <c r="F413" s="9">
        <v>2</v>
      </c>
      <c r="G413" s="15">
        <f t="shared" si="71"/>
        <v>510</v>
      </c>
    </row>
    <row r="414" ht="22" customHeight="1" spans="1:7">
      <c r="A414" s="7">
        <v>412</v>
      </c>
      <c r="B414" s="14" t="s">
        <v>865</v>
      </c>
      <c r="C414" s="23" t="s">
        <v>876</v>
      </c>
      <c r="D414" s="9" t="s">
        <v>877</v>
      </c>
      <c r="E414" s="8" t="s">
        <v>11</v>
      </c>
      <c r="F414" s="9">
        <v>2</v>
      </c>
      <c r="G414" s="15">
        <f t="shared" si="71"/>
        <v>510</v>
      </c>
    </row>
    <row r="415" ht="22" customHeight="1" spans="1:7">
      <c r="A415" s="7">
        <v>413</v>
      </c>
      <c r="B415" s="14" t="s">
        <v>865</v>
      </c>
      <c r="C415" s="23" t="s">
        <v>878</v>
      </c>
      <c r="D415" s="9" t="s">
        <v>879</v>
      </c>
      <c r="E415" s="8" t="s">
        <v>11</v>
      </c>
      <c r="F415" s="9">
        <v>1</v>
      </c>
      <c r="G415" s="15">
        <f t="shared" si="72"/>
        <v>450</v>
      </c>
    </row>
    <row r="416" ht="22" customHeight="1" spans="1:7">
      <c r="A416" s="7">
        <v>414</v>
      </c>
      <c r="B416" s="14" t="s">
        <v>865</v>
      </c>
      <c r="C416" s="23" t="s">
        <v>880</v>
      </c>
      <c r="D416" s="9" t="s">
        <v>881</v>
      </c>
      <c r="E416" s="9" t="s">
        <v>11</v>
      </c>
      <c r="F416" s="9">
        <v>1</v>
      </c>
      <c r="G416" s="15">
        <f t="shared" si="72"/>
        <v>450</v>
      </c>
    </row>
    <row r="417" ht="22" customHeight="1" spans="1:7">
      <c r="A417" s="7">
        <v>415</v>
      </c>
      <c r="B417" s="14" t="s">
        <v>865</v>
      </c>
      <c r="C417" s="23" t="s">
        <v>882</v>
      </c>
      <c r="D417" s="9" t="s">
        <v>883</v>
      </c>
      <c r="E417" s="9" t="s">
        <v>67</v>
      </c>
      <c r="F417" s="9">
        <v>1</v>
      </c>
      <c r="G417" s="15">
        <f t="shared" si="72"/>
        <v>450</v>
      </c>
    </row>
    <row r="418" ht="22" customHeight="1" spans="1:7">
      <c r="A418" s="7">
        <v>416</v>
      </c>
      <c r="B418" s="14" t="s">
        <v>865</v>
      </c>
      <c r="C418" s="23" t="s">
        <v>884</v>
      </c>
      <c r="D418" s="9" t="s">
        <v>885</v>
      </c>
      <c r="E418" s="9" t="s">
        <v>11</v>
      </c>
      <c r="F418" s="9">
        <v>1</v>
      </c>
      <c r="G418" s="15">
        <f t="shared" si="72"/>
        <v>450</v>
      </c>
    </row>
    <row r="419" ht="22" customHeight="1" spans="1:7">
      <c r="A419" s="7">
        <v>417</v>
      </c>
      <c r="B419" s="14" t="s">
        <v>865</v>
      </c>
      <c r="C419" s="23" t="s">
        <v>886</v>
      </c>
      <c r="D419" s="9" t="s">
        <v>887</v>
      </c>
      <c r="E419" s="8" t="s">
        <v>11</v>
      </c>
      <c r="F419" s="9">
        <v>1</v>
      </c>
      <c r="G419" s="15">
        <f t="shared" si="72"/>
        <v>450</v>
      </c>
    </row>
    <row r="420" ht="22" customHeight="1" spans="1:7">
      <c r="A420" s="7">
        <v>418</v>
      </c>
      <c r="B420" s="14" t="s">
        <v>865</v>
      </c>
      <c r="C420" s="23" t="s">
        <v>888</v>
      </c>
      <c r="D420" s="9" t="s">
        <v>889</v>
      </c>
      <c r="E420" s="8" t="s">
        <v>11</v>
      </c>
      <c r="F420" s="9">
        <v>1</v>
      </c>
      <c r="G420" s="15">
        <f t="shared" si="72"/>
        <v>450</v>
      </c>
    </row>
    <row r="421" ht="22" customHeight="1" spans="1:7">
      <c r="A421" s="7">
        <v>419</v>
      </c>
      <c r="B421" s="9" t="s">
        <v>865</v>
      </c>
      <c r="C421" s="23" t="s">
        <v>890</v>
      </c>
      <c r="D421" s="9" t="s">
        <v>891</v>
      </c>
      <c r="E421" s="8" t="s">
        <v>11</v>
      </c>
      <c r="F421" s="9">
        <v>1</v>
      </c>
      <c r="G421" s="15">
        <f t="shared" si="72"/>
        <v>450</v>
      </c>
    </row>
    <row r="422" ht="22" customHeight="1" spans="1:7">
      <c r="A422" s="7">
        <v>420</v>
      </c>
      <c r="B422" s="9" t="s">
        <v>865</v>
      </c>
      <c r="C422" s="23" t="s">
        <v>892</v>
      </c>
      <c r="D422" s="9" t="s">
        <v>893</v>
      </c>
      <c r="E422" s="8" t="s">
        <v>11</v>
      </c>
      <c r="F422" s="9">
        <v>2</v>
      </c>
      <c r="G422" s="15">
        <f>170*3</f>
        <v>510</v>
      </c>
    </row>
    <row r="423" ht="22" customHeight="1" spans="1:7">
      <c r="A423" s="7">
        <v>421</v>
      </c>
      <c r="B423" s="9" t="s">
        <v>894</v>
      </c>
      <c r="C423" s="23" t="s">
        <v>895</v>
      </c>
      <c r="D423" s="9" t="s">
        <v>896</v>
      </c>
      <c r="E423" s="8" t="s">
        <v>11</v>
      </c>
      <c r="F423" s="9">
        <v>1</v>
      </c>
      <c r="G423" s="15">
        <f t="shared" ref="G423:G429" si="73">150*3</f>
        <v>450</v>
      </c>
    </row>
    <row r="424" ht="22" customHeight="1" spans="1:7">
      <c r="A424" s="7">
        <v>422</v>
      </c>
      <c r="B424" s="9" t="s">
        <v>894</v>
      </c>
      <c r="C424" s="23" t="s">
        <v>897</v>
      </c>
      <c r="D424" s="9" t="s">
        <v>898</v>
      </c>
      <c r="E424" s="8" t="s">
        <v>11</v>
      </c>
      <c r="F424" s="9">
        <v>1</v>
      </c>
      <c r="G424" s="15">
        <f t="shared" si="73"/>
        <v>450</v>
      </c>
    </row>
    <row r="425" ht="22" customHeight="1" spans="1:7">
      <c r="A425" s="7">
        <v>423</v>
      </c>
      <c r="B425" s="9" t="s">
        <v>894</v>
      </c>
      <c r="C425" s="23" t="s">
        <v>899</v>
      </c>
      <c r="D425" s="9" t="s">
        <v>900</v>
      </c>
      <c r="E425" s="26" t="s">
        <v>114</v>
      </c>
      <c r="F425" s="9">
        <v>1</v>
      </c>
      <c r="G425" s="15">
        <f>150*3*1.2</f>
        <v>540</v>
      </c>
    </row>
    <row r="426" ht="22" customHeight="1" spans="1:7">
      <c r="A426" s="7">
        <v>424</v>
      </c>
      <c r="B426" s="9" t="s">
        <v>894</v>
      </c>
      <c r="C426" s="23" t="s">
        <v>901</v>
      </c>
      <c r="D426" s="9" t="s">
        <v>902</v>
      </c>
      <c r="E426" s="9" t="s">
        <v>67</v>
      </c>
      <c r="F426" s="9">
        <v>2</v>
      </c>
      <c r="G426" s="15">
        <f>170*3</f>
        <v>510</v>
      </c>
    </row>
    <row r="427" ht="22" customHeight="1" spans="1:7">
      <c r="A427" s="7">
        <v>425</v>
      </c>
      <c r="B427" s="9" t="s">
        <v>894</v>
      </c>
      <c r="C427" s="23" t="s">
        <v>903</v>
      </c>
      <c r="D427" s="9" t="s">
        <v>904</v>
      </c>
      <c r="E427" s="9" t="s">
        <v>11</v>
      </c>
      <c r="F427" s="9">
        <v>1</v>
      </c>
      <c r="G427" s="15">
        <f t="shared" si="73"/>
        <v>450</v>
      </c>
    </row>
    <row r="428" ht="22" customHeight="1" spans="1:7">
      <c r="A428" s="7">
        <v>426</v>
      </c>
      <c r="B428" s="9" t="s">
        <v>894</v>
      </c>
      <c r="C428" s="23" t="s">
        <v>905</v>
      </c>
      <c r="D428" s="9" t="s">
        <v>906</v>
      </c>
      <c r="E428" s="9" t="s">
        <v>11</v>
      </c>
      <c r="F428" s="9">
        <v>1</v>
      </c>
      <c r="G428" s="15">
        <f t="shared" si="73"/>
        <v>450</v>
      </c>
    </row>
    <row r="429" ht="22" customHeight="1" spans="1:7">
      <c r="A429" s="7">
        <v>427</v>
      </c>
      <c r="B429" s="9" t="s">
        <v>894</v>
      </c>
      <c r="C429" s="23" t="s">
        <v>907</v>
      </c>
      <c r="D429" s="9" t="s">
        <v>908</v>
      </c>
      <c r="E429" s="9" t="s">
        <v>11</v>
      </c>
      <c r="F429" s="9">
        <v>1</v>
      </c>
      <c r="G429" s="15">
        <f t="shared" si="73"/>
        <v>450</v>
      </c>
    </row>
    <row r="430" ht="22" customHeight="1" spans="1:7">
      <c r="A430" s="7">
        <v>428</v>
      </c>
      <c r="B430" s="9" t="s">
        <v>894</v>
      </c>
      <c r="C430" s="23" t="s">
        <v>909</v>
      </c>
      <c r="D430" s="9" t="s">
        <v>910</v>
      </c>
      <c r="E430" s="9" t="s">
        <v>67</v>
      </c>
      <c r="F430" s="9">
        <v>3</v>
      </c>
      <c r="G430" s="15">
        <f>190*3</f>
        <v>570</v>
      </c>
    </row>
    <row r="431" ht="22" customHeight="1" spans="1:7">
      <c r="A431" s="7">
        <v>429</v>
      </c>
      <c r="B431" s="9" t="s">
        <v>894</v>
      </c>
      <c r="C431" s="23" t="s">
        <v>911</v>
      </c>
      <c r="D431" s="9" t="s">
        <v>912</v>
      </c>
      <c r="E431" s="8" t="s">
        <v>11</v>
      </c>
      <c r="F431" s="9">
        <v>1</v>
      </c>
      <c r="G431" s="15">
        <f t="shared" ref="G431:G433" si="74">150*3</f>
        <v>450</v>
      </c>
    </row>
    <row r="432" ht="22" customHeight="1" spans="1:7">
      <c r="A432" s="7">
        <v>430</v>
      </c>
      <c r="B432" s="9" t="s">
        <v>894</v>
      </c>
      <c r="C432" s="23" t="s">
        <v>913</v>
      </c>
      <c r="D432" s="9" t="s">
        <v>914</v>
      </c>
      <c r="E432" s="8" t="s">
        <v>11</v>
      </c>
      <c r="F432" s="9">
        <v>1</v>
      </c>
      <c r="G432" s="15">
        <f t="shared" si="74"/>
        <v>450</v>
      </c>
    </row>
    <row r="433" ht="22" customHeight="1" spans="1:7">
      <c r="A433" s="7">
        <v>431</v>
      </c>
      <c r="B433" s="9" t="s">
        <v>894</v>
      </c>
      <c r="C433" s="23" t="s">
        <v>915</v>
      </c>
      <c r="D433" s="9" t="s">
        <v>916</v>
      </c>
      <c r="E433" s="9" t="s">
        <v>67</v>
      </c>
      <c r="F433" s="9">
        <v>1</v>
      </c>
      <c r="G433" s="15">
        <f t="shared" si="74"/>
        <v>450</v>
      </c>
    </row>
    <row r="434" ht="22" customHeight="1" spans="1:7">
      <c r="A434" s="7">
        <v>432</v>
      </c>
      <c r="B434" s="9" t="s">
        <v>894</v>
      </c>
      <c r="C434" s="23" t="s">
        <v>917</v>
      </c>
      <c r="D434" s="9" t="s">
        <v>918</v>
      </c>
      <c r="E434" s="9" t="s">
        <v>67</v>
      </c>
      <c r="F434" s="9" t="s">
        <v>919</v>
      </c>
      <c r="G434" s="15">
        <f t="shared" ref="G434:G438" si="75">170*3</f>
        <v>510</v>
      </c>
    </row>
    <row r="435" ht="22" customHeight="1" spans="1:7">
      <c r="A435" s="7">
        <v>433</v>
      </c>
      <c r="B435" s="9" t="s">
        <v>894</v>
      </c>
      <c r="C435" s="23" t="s">
        <v>920</v>
      </c>
      <c r="D435" s="9" t="s">
        <v>921</v>
      </c>
      <c r="E435" s="9" t="s">
        <v>67</v>
      </c>
      <c r="F435" s="9">
        <v>1</v>
      </c>
      <c r="G435" s="15">
        <f t="shared" ref="G435:G439" si="76">150*3</f>
        <v>450</v>
      </c>
    </row>
    <row r="436" ht="22" customHeight="1" spans="1:7">
      <c r="A436" s="7">
        <v>434</v>
      </c>
      <c r="B436" s="9" t="s">
        <v>894</v>
      </c>
      <c r="C436" s="23" t="s">
        <v>922</v>
      </c>
      <c r="D436" s="9" t="s">
        <v>923</v>
      </c>
      <c r="E436" s="8" t="s">
        <v>11</v>
      </c>
      <c r="F436" s="9" t="s">
        <v>919</v>
      </c>
      <c r="G436" s="15">
        <f t="shared" si="75"/>
        <v>510</v>
      </c>
    </row>
    <row r="437" ht="22" customHeight="1" spans="1:7">
      <c r="A437" s="7">
        <v>435</v>
      </c>
      <c r="B437" s="9" t="s">
        <v>894</v>
      </c>
      <c r="C437" s="23" t="s">
        <v>924</v>
      </c>
      <c r="D437" s="9" t="s">
        <v>925</v>
      </c>
      <c r="E437" s="9" t="s">
        <v>67</v>
      </c>
      <c r="F437" s="9">
        <v>1</v>
      </c>
      <c r="G437" s="15">
        <f t="shared" si="76"/>
        <v>450</v>
      </c>
    </row>
    <row r="438" ht="22" customHeight="1" spans="1:7">
      <c r="A438" s="7">
        <v>436</v>
      </c>
      <c r="B438" s="9" t="s">
        <v>894</v>
      </c>
      <c r="C438" s="23" t="s">
        <v>926</v>
      </c>
      <c r="D438" s="9" t="s">
        <v>927</v>
      </c>
      <c r="E438" s="24" t="s">
        <v>11</v>
      </c>
      <c r="F438" s="9" t="s">
        <v>919</v>
      </c>
      <c r="G438" s="15">
        <f t="shared" si="75"/>
        <v>510</v>
      </c>
    </row>
    <row r="439" ht="22" customHeight="1" spans="1:7">
      <c r="A439" s="7">
        <v>437</v>
      </c>
      <c r="B439" s="9" t="s">
        <v>928</v>
      </c>
      <c r="C439" s="23" t="s">
        <v>929</v>
      </c>
      <c r="D439" s="9" t="s">
        <v>930</v>
      </c>
      <c r="E439" s="9" t="s">
        <v>11</v>
      </c>
      <c r="F439" s="9">
        <v>1</v>
      </c>
      <c r="G439" s="15">
        <f t="shared" si="76"/>
        <v>450</v>
      </c>
    </row>
    <row r="440" ht="22" customHeight="1" spans="1:7">
      <c r="A440" s="7">
        <v>438</v>
      </c>
      <c r="B440" s="9" t="s">
        <v>928</v>
      </c>
      <c r="C440" s="23" t="s">
        <v>931</v>
      </c>
      <c r="D440" s="9" t="s">
        <v>932</v>
      </c>
      <c r="E440" s="9" t="s">
        <v>11</v>
      </c>
      <c r="F440" s="9">
        <v>2</v>
      </c>
      <c r="G440" s="15">
        <f>170*3</f>
        <v>510</v>
      </c>
    </row>
    <row r="441" ht="22" customHeight="1" spans="1:7">
      <c r="A441" s="7">
        <v>439</v>
      </c>
      <c r="B441" s="9" t="s">
        <v>928</v>
      </c>
      <c r="C441" s="23" t="s">
        <v>933</v>
      </c>
      <c r="D441" s="9" t="s">
        <v>934</v>
      </c>
      <c r="E441" s="9" t="s">
        <v>11</v>
      </c>
      <c r="F441" s="9">
        <v>1</v>
      </c>
      <c r="G441" s="15">
        <f t="shared" ref="G441:G447" si="77">150*3</f>
        <v>450</v>
      </c>
    </row>
    <row r="442" ht="22" customHeight="1" spans="1:7">
      <c r="A442" s="7">
        <v>440</v>
      </c>
      <c r="B442" s="9" t="s">
        <v>928</v>
      </c>
      <c r="C442" s="23" t="s">
        <v>935</v>
      </c>
      <c r="D442" s="9" t="s">
        <v>936</v>
      </c>
      <c r="E442" s="9" t="s">
        <v>11</v>
      </c>
      <c r="F442" s="9">
        <v>1</v>
      </c>
      <c r="G442" s="15">
        <f t="shared" si="77"/>
        <v>450</v>
      </c>
    </row>
    <row r="443" ht="22" customHeight="1" spans="1:7">
      <c r="A443" s="7">
        <v>441</v>
      </c>
      <c r="B443" s="9" t="s">
        <v>928</v>
      </c>
      <c r="C443" s="23" t="s">
        <v>937</v>
      </c>
      <c r="D443" s="9" t="s">
        <v>938</v>
      </c>
      <c r="E443" s="9" t="s">
        <v>11</v>
      </c>
      <c r="F443" s="9">
        <v>2</v>
      </c>
      <c r="G443" s="15">
        <f>170*3</f>
        <v>510</v>
      </c>
    </row>
    <row r="444" ht="22" customHeight="1" spans="1:7">
      <c r="A444" s="7">
        <v>442</v>
      </c>
      <c r="B444" s="9" t="s">
        <v>928</v>
      </c>
      <c r="C444" s="23" t="s">
        <v>939</v>
      </c>
      <c r="D444" s="9" t="s">
        <v>940</v>
      </c>
      <c r="E444" s="9" t="s">
        <v>11</v>
      </c>
      <c r="F444" s="9">
        <v>1</v>
      </c>
      <c r="G444" s="15">
        <f t="shared" si="77"/>
        <v>450</v>
      </c>
    </row>
    <row r="445" ht="22" customHeight="1" spans="1:7">
      <c r="A445" s="7">
        <v>443</v>
      </c>
      <c r="B445" s="9" t="s">
        <v>928</v>
      </c>
      <c r="C445" s="23" t="s">
        <v>941</v>
      </c>
      <c r="D445" s="9" t="s">
        <v>942</v>
      </c>
      <c r="E445" s="9" t="s">
        <v>11</v>
      </c>
      <c r="F445" s="9">
        <v>1</v>
      </c>
      <c r="G445" s="15">
        <f t="shared" si="77"/>
        <v>450</v>
      </c>
    </row>
    <row r="446" ht="22" customHeight="1" spans="1:7">
      <c r="A446" s="7">
        <v>444</v>
      </c>
      <c r="B446" s="9" t="s">
        <v>928</v>
      </c>
      <c r="C446" s="23" t="s">
        <v>943</v>
      </c>
      <c r="D446" s="9" t="s">
        <v>944</v>
      </c>
      <c r="E446" s="9" t="s">
        <v>11</v>
      </c>
      <c r="F446" s="9">
        <v>1</v>
      </c>
      <c r="G446" s="15">
        <f t="shared" si="77"/>
        <v>450</v>
      </c>
    </row>
    <row r="447" ht="22" customHeight="1" spans="1:7">
      <c r="A447" s="7">
        <v>445</v>
      </c>
      <c r="B447" s="9" t="s">
        <v>928</v>
      </c>
      <c r="C447" s="23" t="s">
        <v>945</v>
      </c>
      <c r="D447" s="9" t="s">
        <v>946</v>
      </c>
      <c r="E447" s="9" t="s">
        <v>11</v>
      </c>
      <c r="F447" s="9">
        <v>1</v>
      </c>
      <c r="G447" s="15">
        <f t="shared" si="77"/>
        <v>450</v>
      </c>
    </row>
    <row r="448" ht="22" customHeight="1" spans="1:7">
      <c r="A448" s="7">
        <v>446</v>
      </c>
      <c r="B448" s="9" t="s">
        <v>928</v>
      </c>
      <c r="C448" s="23" t="s">
        <v>947</v>
      </c>
      <c r="D448" s="9" t="s">
        <v>948</v>
      </c>
      <c r="E448" s="9" t="s">
        <v>67</v>
      </c>
      <c r="F448" s="9">
        <v>2</v>
      </c>
      <c r="G448" s="15">
        <f>170*3</f>
        <v>510</v>
      </c>
    </row>
    <row r="449" ht="22" customHeight="1" spans="1:7">
      <c r="A449" s="7">
        <v>447</v>
      </c>
      <c r="B449" s="9" t="s">
        <v>928</v>
      </c>
      <c r="C449" s="23" t="s">
        <v>949</v>
      </c>
      <c r="D449" s="9" t="s">
        <v>950</v>
      </c>
      <c r="E449" s="9" t="s">
        <v>11</v>
      </c>
      <c r="F449" s="9">
        <v>1</v>
      </c>
      <c r="G449" s="15">
        <f t="shared" ref="G449:G453" si="78">150*3</f>
        <v>450</v>
      </c>
    </row>
    <row r="450" ht="22" customHeight="1" spans="1:7">
      <c r="A450" s="7">
        <v>448</v>
      </c>
      <c r="B450" s="9" t="s">
        <v>928</v>
      </c>
      <c r="C450" s="23" t="s">
        <v>951</v>
      </c>
      <c r="D450" s="9" t="s">
        <v>952</v>
      </c>
      <c r="E450" s="9" t="s">
        <v>11</v>
      </c>
      <c r="F450" s="9">
        <v>1</v>
      </c>
      <c r="G450" s="15">
        <f t="shared" si="78"/>
        <v>450</v>
      </c>
    </row>
    <row r="451" ht="22" customHeight="1" spans="1:7">
      <c r="A451" s="7">
        <v>449</v>
      </c>
      <c r="B451" s="9" t="s">
        <v>928</v>
      </c>
      <c r="C451" s="23" t="s">
        <v>953</v>
      </c>
      <c r="D451" s="9" t="s">
        <v>954</v>
      </c>
      <c r="E451" s="9" t="s">
        <v>11</v>
      </c>
      <c r="F451" s="9">
        <v>1</v>
      </c>
      <c r="G451" s="15">
        <f t="shared" si="78"/>
        <v>450</v>
      </c>
    </row>
    <row r="452" ht="22" customHeight="1" spans="1:7">
      <c r="A452" s="7">
        <v>450</v>
      </c>
      <c r="B452" s="9" t="s">
        <v>928</v>
      </c>
      <c r="C452" s="23" t="s">
        <v>955</v>
      </c>
      <c r="D452" s="9" t="s">
        <v>956</v>
      </c>
      <c r="E452" s="9" t="s">
        <v>11</v>
      </c>
      <c r="F452" s="9">
        <v>1</v>
      </c>
      <c r="G452" s="15">
        <f t="shared" si="78"/>
        <v>450</v>
      </c>
    </row>
    <row r="453" ht="22" customHeight="1" spans="1:7">
      <c r="A453" s="7">
        <v>451</v>
      </c>
      <c r="B453" s="9" t="s">
        <v>928</v>
      </c>
      <c r="C453" s="23" t="s">
        <v>957</v>
      </c>
      <c r="D453" s="9" t="s">
        <v>958</v>
      </c>
      <c r="E453" s="9" t="s">
        <v>11</v>
      </c>
      <c r="F453" s="9">
        <v>1</v>
      </c>
      <c r="G453" s="15">
        <f t="shared" si="78"/>
        <v>450</v>
      </c>
    </row>
    <row r="454" ht="22" customHeight="1" spans="1:7">
      <c r="A454" s="7">
        <v>452</v>
      </c>
      <c r="B454" s="9" t="s">
        <v>928</v>
      </c>
      <c r="C454" s="23" t="s">
        <v>959</v>
      </c>
      <c r="D454" s="9" t="s">
        <v>960</v>
      </c>
      <c r="E454" s="9" t="s">
        <v>11</v>
      </c>
      <c r="F454" s="9">
        <v>2</v>
      </c>
      <c r="G454" s="15">
        <f t="shared" ref="G454:G459" si="79">170*3</f>
        <v>510</v>
      </c>
    </row>
    <row r="455" ht="22" customHeight="1" spans="1:7">
      <c r="A455" s="7">
        <v>453</v>
      </c>
      <c r="B455" s="9" t="s">
        <v>928</v>
      </c>
      <c r="C455" s="23" t="s">
        <v>961</v>
      </c>
      <c r="D455" s="9" t="s">
        <v>962</v>
      </c>
      <c r="E455" s="9" t="s">
        <v>67</v>
      </c>
      <c r="F455" s="9">
        <v>3</v>
      </c>
      <c r="G455" s="15">
        <f>190*3</f>
        <v>570</v>
      </c>
    </row>
    <row r="456" ht="22" customHeight="1" spans="1:7">
      <c r="A456" s="7">
        <v>454</v>
      </c>
      <c r="B456" s="9" t="s">
        <v>928</v>
      </c>
      <c r="C456" s="23" t="s">
        <v>963</v>
      </c>
      <c r="D456" s="9" t="s">
        <v>964</v>
      </c>
      <c r="E456" s="9" t="s">
        <v>11</v>
      </c>
      <c r="F456" s="9">
        <v>2</v>
      </c>
      <c r="G456" s="15">
        <f t="shared" si="79"/>
        <v>510</v>
      </c>
    </row>
    <row r="457" ht="22" customHeight="1" spans="1:7">
      <c r="A457" s="7">
        <v>455</v>
      </c>
      <c r="B457" s="7" t="s">
        <v>928</v>
      </c>
      <c r="C457" s="34" t="s">
        <v>965</v>
      </c>
      <c r="D457" s="9" t="s">
        <v>966</v>
      </c>
      <c r="E457" s="9" t="s">
        <v>114</v>
      </c>
      <c r="F457" s="7">
        <v>1</v>
      </c>
      <c r="G457" s="15">
        <f>150*3*1.2</f>
        <v>540</v>
      </c>
    </row>
    <row r="458" ht="22" customHeight="1" spans="1:7">
      <c r="A458" s="7">
        <v>456</v>
      </c>
      <c r="B458" s="9" t="s">
        <v>967</v>
      </c>
      <c r="C458" s="23" t="s">
        <v>968</v>
      </c>
      <c r="D458" s="9" t="s">
        <v>969</v>
      </c>
      <c r="E458" s="9" t="s">
        <v>11</v>
      </c>
      <c r="F458" s="9">
        <v>1</v>
      </c>
      <c r="G458" s="15">
        <f>150*3</f>
        <v>450</v>
      </c>
    </row>
    <row r="459" ht="22" customHeight="1" spans="1:7">
      <c r="A459" s="7">
        <v>457</v>
      </c>
      <c r="B459" s="9" t="s">
        <v>967</v>
      </c>
      <c r="C459" s="23" t="s">
        <v>970</v>
      </c>
      <c r="D459" s="9" t="s">
        <v>971</v>
      </c>
      <c r="E459" s="9" t="s">
        <v>11</v>
      </c>
      <c r="F459" s="9">
        <v>2</v>
      </c>
      <c r="G459" s="15">
        <f t="shared" si="79"/>
        <v>510</v>
      </c>
    </row>
    <row r="460" ht="22" customHeight="1" spans="1:7">
      <c r="A460" s="7">
        <v>458</v>
      </c>
      <c r="B460" s="9" t="s">
        <v>967</v>
      </c>
      <c r="C460" s="23" t="s">
        <v>972</v>
      </c>
      <c r="D460" s="9" t="s">
        <v>973</v>
      </c>
      <c r="E460" s="9" t="s">
        <v>11</v>
      </c>
      <c r="F460" s="9">
        <v>4</v>
      </c>
      <c r="G460" s="33">
        <f>260*3</f>
        <v>780</v>
      </c>
    </row>
    <row r="461" ht="22" customHeight="1" spans="1:7">
      <c r="A461" s="7">
        <v>459</v>
      </c>
      <c r="B461" s="9" t="s">
        <v>967</v>
      </c>
      <c r="C461" s="23" t="s">
        <v>974</v>
      </c>
      <c r="D461" s="9" t="s">
        <v>975</v>
      </c>
      <c r="E461" s="9" t="s">
        <v>11</v>
      </c>
      <c r="F461" s="9">
        <v>2</v>
      </c>
      <c r="G461" s="15">
        <f t="shared" ref="G461:G464" si="80">170*3</f>
        <v>510</v>
      </c>
    </row>
    <row r="462" ht="22" customHeight="1" spans="1:7">
      <c r="A462" s="7">
        <v>460</v>
      </c>
      <c r="B462" s="9" t="s">
        <v>967</v>
      </c>
      <c r="C462" s="23" t="s">
        <v>976</v>
      </c>
      <c r="D462" s="9" t="s">
        <v>977</v>
      </c>
      <c r="E462" s="35" t="s">
        <v>11</v>
      </c>
      <c r="F462" s="9">
        <v>2</v>
      </c>
      <c r="G462" s="15">
        <f t="shared" si="80"/>
        <v>510</v>
      </c>
    </row>
    <row r="463" ht="22" customHeight="1" spans="1:7">
      <c r="A463" s="7">
        <v>461</v>
      </c>
      <c r="B463" s="9" t="s">
        <v>967</v>
      </c>
      <c r="C463" s="23" t="s">
        <v>978</v>
      </c>
      <c r="D463" s="9" t="s">
        <v>979</v>
      </c>
      <c r="E463" s="9" t="s">
        <v>11</v>
      </c>
      <c r="F463" s="9">
        <v>2</v>
      </c>
      <c r="G463" s="15">
        <f t="shared" si="80"/>
        <v>510</v>
      </c>
    </row>
    <row r="464" ht="22" customHeight="1" spans="1:7">
      <c r="A464" s="7">
        <v>462</v>
      </c>
      <c r="B464" s="9" t="s">
        <v>967</v>
      </c>
      <c r="C464" s="23" t="s">
        <v>980</v>
      </c>
      <c r="D464" s="9" t="s">
        <v>981</v>
      </c>
      <c r="E464" s="9" t="s">
        <v>11</v>
      </c>
      <c r="F464" s="9">
        <v>2</v>
      </c>
      <c r="G464" s="15">
        <f t="shared" si="80"/>
        <v>510</v>
      </c>
    </row>
    <row r="465" ht="22" customHeight="1" spans="1:7">
      <c r="A465" s="7">
        <v>463</v>
      </c>
      <c r="B465" s="36" t="s">
        <v>967</v>
      </c>
      <c r="C465" s="23" t="s">
        <v>982</v>
      </c>
      <c r="D465" s="9" t="s">
        <v>983</v>
      </c>
      <c r="E465" s="9" t="s">
        <v>11</v>
      </c>
      <c r="F465" s="9">
        <v>4</v>
      </c>
      <c r="G465" s="15">
        <f>210*3</f>
        <v>630</v>
      </c>
    </row>
    <row r="466" ht="22" customHeight="1" spans="1:7">
      <c r="A466" s="7">
        <v>464</v>
      </c>
      <c r="B466" s="9" t="s">
        <v>984</v>
      </c>
      <c r="C466" s="23" t="s">
        <v>985</v>
      </c>
      <c r="D466" s="9" t="s">
        <v>986</v>
      </c>
      <c r="E466" s="9" t="s">
        <v>67</v>
      </c>
      <c r="F466" s="9">
        <v>1</v>
      </c>
      <c r="G466" s="15">
        <f t="shared" ref="G466:G469" si="81">150*3</f>
        <v>450</v>
      </c>
    </row>
    <row r="467" ht="22" customHeight="1" spans="1:7">
      <c r="A467" s="7">
        <v>465</v>
      </c>
      <c r="B467" s="9" t="s">
        <v>984</v>
      </c>
      <c r="C467" s="23" t="s">
        <v>987</v>
      </c>
      <c r="D467" s="9" t="s">
        <v>988</v>
      </c>
      <c r="E467" s="9" t="s">
        <v>11</v>
      </c>
      <c r="F467" s="9">
        <v>2</v>
      </c>
      <c r="G467" s="15">
        <f>170*3</f>
        <v>510</v>
      </c>
    </row>
    <row r="468" ht="22" customHeight="1" spans="1:7">
      <c r="A468" s="7">
        <v>466</v>
      </c>
      <c r="B468" s="9" t="s">
        <v>984</v>
      </c>
      <c r="C468" s="23" t="s">
        <v>989</v>
      </c>
      <c r="D468" s="9" t="s">
        <v>990</v>
      </c>
      <c r="E468" s="9" t="s">
        <v>11</v>
      </c>
      <c r="F468" s="9">
        <v>1</v>
      </c>
      <c r="G468" s="15">
        <f t="shared" si="81"/>
        <v>450</v>
      </c>
    </row>
    <row r="469" ht="22" customHeight="1" spans="1:7">
      <c r="A469" s="7">
        <v>467</v>
      </c>
      <c r="B469" s="9" t="s">
        <v>984</v>
      </c>
      <c r="C469" s="23" t="s">
        <v>991</v>
      </c>
      <c r="D469" s="9" t="s">
        <v>992</v>
      </c>
      <c r="E469" s="9" t="s">
        <v>11</v>
      </c>
      <c r="F469" s="9">
        <v>1</v>
      </c>
      <c r="G469" s="15">
        <f t="shared" si="81"/>
        <v>450</v>
      </c>
    </row>
    <row r="470" ht="22" customHeight="1" spans="1:7">
      <c r="A470" s="7">
        <v>468</v>
      </c>
      <c r="B470" s="9" t="s">
        <v>984</v>
      </c>
      <c r="C470" s="23" t="s">
        <v>993</v>
      </c>
      <c r="D470" s="9" t="s">
        <v>994</v>
      </c>
      <c r="E470" s="9" t="s">
        <v>11</v>
      </c>
      <c r="F470" s="9">
        <v>4</v>
      </c>
      <c r="G470" s="15">
        <f>210*3</f>
        <v>630</v>
      </c>
    </row>
    <row r="471" ht="22" customHeight="1" spans="1:7">
      <c r="A471" s="7">
        <v>469</v>
      </c>
      <c r="B471" s="9" t="s">
        <v>984</v>
      </c>
      <c r="C471" s="23" t="s">
        <v>995</v>
      </c>
      <c r="D471" s="9" t="s">
        <v>996</v>
      </c>
      <c r="E471" s="9" t="s">
        <v>693</v>
      </c>
      <c r="F471" s="9">
        <v>1</v>
      </c>
      <c r="G471" s="15">
        <f t="shared" ref="G471:G473" si="82">150*3*1.2</f>
        <v>540</v>
      </c>
    </row>
    <row r="472" ht="22" customHeight="1" spans="1:7">
      <c r="A472" s="7">
        <v>470</v>
      </c>
      <c r="B472" s="9" t="s">
        <v>984</v>
      </c>
      <c r="C472" s="23" t="s">
        <v>997</v>
      </c>
      <c r="D472" s="9" t="s">
        <v>998</v>
      </c>
      <c r="E472" s="9" t="s">
        <v>693</v>
      </c>
      <c r="F472" s="9">
        <v>1</v>
      </c>
      <c r="G472" s="15">
        <f t="shared" si="82"/>
        <v>540</v>
      </c>
    </row>
    <row r="473" ht="22" customHeight="1" spans="1:7">
      <c r="A473" s="7">
        <v>471</v>
      </c>
      <c r="B473" s="9" t="s">
        <v>984</v>
      </c>
      <c r="C473" s="23" t="s">
        <v>999</v>
      </c>
      <c r="D473" s="9" t="s">
        <v>1000</v>
      </c>
      <c r="E473" s="9" t="s">
        <v>693</v>
      </c>
      <c r="F473" s="9">
        <v>1</v>
      </c>
      <c r="G473" s="15">
        <f t="shared" si="82"/>
        <v>540</v>
      </c>
    </row>
    <row r="474" ht="22" customHeight="1" spans="1:7">
      <c r="A474" s="7">
        <v>472</v>
      </c>
      <c r="B474" s="9" t="s">
        <v>984</v>
      </c>
      <c r="C474" s="23" t="s">
        <v>1001</v>
      </c>
      <c r="D474" s="9" t="s">
        <v>1002</v>
      </c>
      <c r="E474" s="9" t="s">
        <v>11</v>
      </c>
      <c r="F474" s="9">
        <v>3</v>
      </c>
      <c r="G474" s="15">
        <f>190*3</f>
        <v>570</v>
      </c>
    </row>
    <row r="475" ht="22" customHeight="1" spans="1:7">
      <c r="A475" s="7">
        <v>473</v>
      </c>
      <c r="B475" s="9" t="s">
        <v>984</v>
      </c>
      <c r="C475" s="23" t="s">
        <v>1003</v>
      </c>
      <c r="D475" s="9" t="s">
        <v>1004</v>
      </c>
      <c r="E475" s="9" t="s">
        <v>11</v>
      </c>
      <c r="F475" s="9">
        <v>1</v>
      </c>
      <c r="G475" s="15">
        <f t="shared" ref="G475:G478" si="83">150*3</f>
        <v>450</v>
      </c>
    </row>
    <row r="476" ht="22" customHeight="1" spans="1:7">
      <c r="A476" s="7">
        <v>474</v>
      </c>
      <c r="B476" s="9" t="s">
        <v>984</v>
      </c>
      <c r="C476" s="23" t="s">
        <v>1005</v>
      </c>
      <c r="D476" s="9" t="s">
        <v>1006</v>
      </c>
      <c r="E476" s="9" t="s">
        <v>11</v>
      </c>
      <c r="F476" s="9">
        <v>1</v>
      </c>
      <c r="G476" s="15">
        <f t="shared" si="83"/>
        <v>450</v>
      </c>
    </row>
    <row r="477" ht="22" customHeight="1" spans="1:7">
      <c r="A477" s="7">
        <v>475</v>
      </c>
      <c r="B477" s="9" t="s">
        <v>984</v>
      </c>
      <c r="C477" s="23" t="s">
        <v>1007</v>
      </c>
      <c r="D477" s="9" t="s">
        <v>1008</v>
      </c>
      <c r="E477" s="9" t="s">
        <v>67</v>
      </c>
      <c r="F477" s="9">
        <v>1</v>
      </c>
      <c r="G477" s="15">
        <f t="shared" si="83"/>
        <v>450</v>
      </c>
    </row>
    <row r="478" ht="22" customHeight="1" spans="1:7">
      <c r="A478" s="7">
        <v>476</v>
      </c>
      <c r="B478" s="9" t="s">
        <v>1009</v>
      </c>
      <c r="C478" s="23" t="s">
        <v>1010</v>
      </c>
      <c r="D478" s="9" t="s">
        <v>1011</v>
      </c>
      <c r="E478" s="9" t="s">
        <v>67</v>
      </c>
      <c r="F478" s="9">
        <v>1</v>
      </c>
      <c r="G478" s="15">
        <f t="shared" si="83"/>
        <v>450</v>
      </c>
    </row>
    <row r="479" ht="22" customHeight="1" spans="1:7">
      <c r="A479" s="7">
        <v>477</v>
      </c>
      <c r="B479" s="9" t="s">
        <v>1009</v>
      </c>
      <c r="C479" s="23" t="s">
        <v>1012</v>
      </c>
      <c r="D479" s="9" t="s">
        <v>1013</v>
      </c>
      <c r="E479" s="9" t="s">
        <v>114</v>
      </c>
      <c r="F479" s="9">
        <v>1</v>
      </c>
      <c r="G479" s="15">
        <f>150*3*1.2</f>
        <v>540</v>
      </c>
    </row>
    <row r="480" ht="22" customHeight="1" spans="1:7">
      <c r="A480" s="7">
        <v>478</v>
      </c>
      <c r="B480" s="9" t="s">
        <v>1009</v>
      </c>
      <c r="C480" s="23" t="s">
        <v>1014</v>
      </c>
      <c r="D480" s="9" t="s">
        <v>1015</v>
      </c>
      <c r="E480" s="9" t="s">
        <v>67</v>
      </c>
      <c r="F480" s="9">
        <v>1</v>
      </c>
      <c r="G480" s="15">
        <f t="shared" ref="G480:G483" si="84">150*3</f>
        <v>450</v>
      </c>
    </row>
    <row r="481" ht="22" customHeight="1" spans="1:7">
      <c r="A481" s="7">
        <v>479</v>
      </c>
      <c r="B481" s="9" t="s">
        <v>1009</v>
      </c>
      <c r="C481" s="23" t="s">
        <v>1016</v>
      </c>
      <c r="D481" s="9" t="s">
        <v>1017</v>
      </c>
      <c r="E481" s="9" t="s">
        <v>11</v>
      </c>
      <c r="F481" s="9">
        <v>1</v>
      </c>
      <c r="G481" s="15">
        <f t="shared" si="84"/>
        <v>450</v>
      </c>
    </row>
    <row r="482" ht="22" customHeight="1" spans="1:7">
      <c r="A482" s="7">
        <v>480</v>
      </c>
      <c r="B482" s="9" t="s">
        <v>1009</v>
      </c>
      <c r="C482" s="23" t="s">
        <v>1018</v>
      </c>
      <c r="D482" s="9" t="s">
        <v>1019</v>
      </c>
      <c r="E482" s="9" t="s">
        <v>11</v>
      </c>
      <c r="F482" s="9">
        <v>2</v>
      </c>
      <c r="G482" s="15">
        <f>170*3</f>
        <v>510</v>
      </c>
    </row>
    <row r="483" ht="22" customHeight="1" spans="1:7">
      <c r="A483" s="7">
        <v>481</v>
      </c>
      <c r="B483" s="9" t="s">
        <v>1009</v>
      </c>
      <c r="C483" s="23" t="s">
        <v>1020</v>
      </c>
      <c r="D483" s="9" t="s">
        <v>1021</v>
      </c>
      <c r="E483" s="9" t="s">
        <v>67</v>
      </c>
      <c r="F483" s="9">
        <v>1</v>
      </c>
      <c r="G483" s="15">
        <f t="shared" si="84"/>
        <v>450</v>
      </c>
    </row>
    <row r="484" ht="22" customHeight="1" spans="1:7">
      <c r="A484" s="7">
        <v>482</v>
      </c>
      <c r="B484" s="9" t="s">
        <v>1009</v>
      </c>
      <c r="C484" s="23" t="s">
        <v>1022</v>
      </c>
      <c r="D484" s="9" t="s">
        <v>1023</v>
      </c>
      <c r="E484" s="9" t="s">
        <v>11</v>
      </c>
      <c r="F484" s="9">
        <v>2</v>
      </c>
      <c r="G484" s="15">
        <f>170*3</f>
        <v>510</v>
      </c>
    </row>
    <row r="485" ht="22" customHeight="1" spans="1:7">
      <c r="A485" s="7">
        <v>483</v>
      </c>
      <c r="B485" s="9" t="s">
        <v>1009</v>
      </c>
      <c r="C485" s="27" t="s">
        <v>1024</v>
      </c>
      <c r="D485" s="9" t="s">
        <v>1025</v>
      </c>
      <c r="E485" s="14" t="s">
        <v>67</v>
      </c>
      <c r="F485" s="9">
        <v>1</v>
      </c>
      <c r="G485" s="15">
        <f t="shared" ref="G485:G488" si="85">150*3</f>
        <v>450</v>
      </c>
    </row>
    <row r="486" ht="22" customHeight="1" spans="1:7">
      <c r="A486" s="7">
        <v>484</v>
      </c>
      <c r="B486" s="9" t="s">
        <v>1009</v>
      </c>
      <c r="C486" s="27" t="s">
        <v>1026</v>
      </c>
      <c r="D486" s="9" t="s">
        <v>1027</v>
      </c>
      <c r="E486" s="22" t="s">
        <v>11</v>
      </c>
      <c r="F486" s="9">
        <v>1</v>
      </c>
      <c r="G486" s="15">
        <f t="shared" si="85"/>
        <v>450</v>
      </c>
    </row>
    <row r="487" ht="22" customHeight="1" spans="1:7">
      <c r="A487" s="7">
        <v>485</v>
      </c>
      <c r="B487" s="9" t="s">
        <v>1009</v>
      </c>
      <c r="C487" s="23" t="s">
        <v>1028</v>
      </c>
      <c r="D487" s="9" t="s">
        <v>1029</v>
      </c>
      <c r="E487" s="22" t="s">
        <v>11</v>
      </c>
      <c r="F487" s="9">
        <v>1</v>
      </c>
      <c r="G487" s="15">
        <f t="shared" si="85"/>
        <v>450</v>
      </c>
    </row>
    <row r="488" ht="22" customHeight="1" spans="1:7">
      <c r="A488" s="7">
        <v>486</v>
      </c>
      <c r="B488" s="9" t="s">
        <v>1009</v>
      </c>
      <c r="C488" s="23" t="s">
        <v>1030</v>
      </c>
      <c r="D488" s="9" t="s">
        <v>1031</v>
      </c>
      <c r="E488" s="22" t="s">
        <v>11</v>
      </c>
      <c r="F488" s="9">
        <v>1</v>
      </c>
      <c r="G488" s="15">
        <f t="shared" si="85"/>
        <v>450</v>
      </c>
    </row>
    <row r="489" ht="22" customHeight="1" spans="1:7">
      <c r="A489" s="7">
        <v>487</v>
      </c>
      <c r="B489" s="9" t="s">
        <v>1032</v>
      </c>
      <c r="C489" s="23" t="s">
        <v>1033</v>
      </c>
      <c r="D489" s="9" t="s">
        <v>1034</v>
      </c>
      <c r="E489" s="9" t="s">
        <v>11</v>
      </c>
      <c r="F489" s="9">
        <v>4</v>
      </c>
      <c r="G489" s="15">
        <f>210*3</f>
        <v>630</v>
      </c>
    </row>
    <row r="490" ht="22" customHeight="1" spans="1:7">
      <c r="A490" s="7">
        <v>488</v>
      </c>
      <c r="B490" s="9" t="s">
        <v>1032</v>
      </c>
      <c r="C490" s="23" t="s">
        <v>1035</v>
      </c>
      <c r="D490" s="9" t="s">
        <v>1036</v>
      </c>
      <c r="E490" s="9" t="s">
        <v>11</v>
      </c>
      <c r="F490" s="9">
        <v>1</v>
      </c>
      <c r="G490" s="15">
        <f t="shared" ref="G490:G497" si="86">150*3</f>
        <v>450</v>
      </c>
    </row>
    <row r="491" ht="22" customHeight="1" spans="1:7">
      <c r="A491" s="7">
        <v>489</v>
      </c>
      <c r="B491" s="9" t="s">
        <v>1032</v>
      </c>
      <c r="C491" s="23" t="s">
        <v>1037</v>
      </c>
      <c r="D491" s="9" t="s">
        <v>1038</v>
      </c>
      <c r="E491" s="9" t="s">
        <v>11</v>
      </c>
      <c r="F491" s="9">
        <v>1</v>
      </c>
      <c r="G491" s="15">
        <f t="shared" si="86"/>
        <v>450</v>
      </c>
    </row>
    <row r="492" ht="22" customHeight="1" spans="1:7">
      <c r="A492" s="7">
        <v>490</v>
      </c>
      <c r="B492" s="9" t="s">
        <v>1032</v>
      </c>
      <c r="C492" s="23" t="s">
        <v>1039</v>
      </c>
      <c r="D492" s="9" t="s">
        <v>1040</v>
      </c>
      <c r="E492" s="9" t="s">
        <v>11</v>
      </c>
      <c r="F492" s="9">
        <v>4</v>
      </c>
      <c r="G492" s="15">
        <f>210*3</f>
        <v>630</v>
      </c>
    </row>
    <row r="493" ht="22" customHeight="1" spans="1:7">
      <c r="A493" s="7">
        <v>491</v>
      </c>
      <c r="B493" s="9" t="s">
        <v>1032</v>
      </c>
      <c r="C493" s="23" t="s">
        <v>1041</v>
      </c>
      <c r="D493" s="9" t="s">
        <v>1042</v>
      </c>
      <c r="E493" s="9" t="s">
        <v>11</v>
      </c>
      <c r="F493" s="9">
        <v>1</v>
      </c>
      <c r="G493" s="15">
        <f t="shared" si="86"/>
        <v>450</v>
      </c>
    </row>
    <row r="494" ht="22" customHeight="1" spans="1:7">
      <c r="A494" s="7">
        <v>492</v>
      </c>
      <c r="B494" s="9" t="s">
        <v>1032</v>
      </c>
      <c r="C494" s="23" t="s">
        <v>1043</v>
      </c>
      <c r="D494" s="9" t="s">
        <v>1044</v>
      </c>
      <c r="E494" s="9" t="s">
        <v>11</v>
      </c>
      <c r="F494" s="9">
        <v>1</v>
      </c>
      <c r="G494" s="15">
        <f t="shared" si="86"/>
        <v>450</v>
      </c>
    </row>
    <row r="495" ht="22" customHeight="1" spans="1:7">
      <c r="A495" s="7">
        <v>493</v>
      </c>
      <c r="B495" s="9" t="s">
        <v>1032</v>
      </c>
      <c r="C495" s="23" t="s">
        <v>1045</v>
      </c>
      <c r="D495" s="9" t="s">
        <v>1046</v>
      </c>
      <c r="E495" s="9" t="s">
        <v>11</v>
      </c>
      <c r="F495" s="9">
        <v>1</v>
      </c>
      <c r="G495" s="15">
        <f t="shared" si="86"/>
        <v>450</v>
      </c>
    </row>
    <row r="496" ht="22" customHeight="1" spans="1:7">
      <c r="A496" s="7">
        <v>494</v>
      </c>
      <c r="B496" s="9" t="s">
        <v>1032</v>
      </c>
      <c r="C496" s="23" t="s">
        <v>1047</v>
      </c>
      <c r="D496" s="9" t="s">
        <v>1048</v>
      </c>
      <c r="E496" s="9" t="s">
        <v>11</v>
      </c>
      <c r="F496" s="9">
        <v>1</v>
      </c>
      <c r="G496" s="15">
        <f t="shared" si="86"/>
        <v>450</v>
      </c>
    </row>
    <row r="497" ht="22" customHeight="1" spans="1:7">
      <c r="A497" s="7">
        <v>495</v>
      </c>
      <c r="B497" s="9" t="s">
        <v>1032</v>
      </c>
      <c r="C497" s="23" t="s">
        <v>1049</v>
      </c>
      <c r="D497" s="9" t="s">
        <v>1050</v>
      </c>
      <c r="E497" s="9" t="s">
        <v>11</v>
      </c>
      <c r="F497" s="9">
        <v>1</v>
      </c>
      <c r="G497" s="15">
        <f t="shared" si="86"/>
        <v>450</v>
      </c>
    </row>
    <row r="498" ht="22" customHeight="1" spans="1:7">
      <c r="A498" s="7">
        <v>496</v>
      </c>
      <c r="B498" s="9" t="s">
        <v>1032</v>
      </c>
      <c r="C498" s="23" t="s">
        <v>1051</v>
      </c>
      <c r="D498" s="9" t="s">
        <v>1052</v>
      </c>
      <c r="E498" s="9" t="s">
        <v>11</v>
      </c>
      <c r="F498" s="9">
        <v>2</v>
      </c>
      <c r="G498" s="15">
        <f t="shared" ref="G498:G502" si="87">170*3</f>
        <v>510</v>
      </c>
    </row>
    <row r="499" ht="22" customHeight="1" spans="1:7">
      <c r="A499" s="7">
        <v>497</v>
      </c>
      <c r="B499" s="9" t="s">
        <v>1032</v>
      </c>
      <c r="C499" s="23" t="s">
        <v>1053</v>
      </c>
      <c r="D499" s="9" t="s">
        <v>1054</v>
      </c>
      <c r="E499" s="9" t="s">
        <v>11</v>
      </c>
      <c r="F499" s="9">
        <v>1</v>
      </c>
      <c r="G499" s="15">
        <f t="shared" ref="G499:G509" si="88">150*3</f>
        <v>450</v>
      </c>
    </row>
    <row r="500" ht="22" customHeight="1" spans="1:7">
      <c r="A500" s="7">
        <v>498</v>
      </c>
      <c r="B500" s="9" t="s">
        <v>1032</v>
      </c>
      <c r="C500" s="23" t="s">
        <v>1055</v>
      </c>
      <c r="D500" s="9" t="s">
        <v>1056</v>
      </c>
      <c r="E500" s="9" t="s">
        <v>11</v>
      </c>
      <c r="F500" s="9">
        <v>2</v>
      </c>
      <c r="G500" s="15">
        <f t="shared" si="87"/>
        <v>510</v>
      </c>
    </row>
    <row r="501" ht="22" customHeight="1" spans="1:7">
      <c r="A501" s="7">
        <v>499</v>
      </c>
      <c r="B501" s="9" t="s">
        <v>1032</v>
      </c>
      <c r="C501" s="27" t="s">
        <v>1057</v>
      </c>
      <c r="D501" s="9" t="s">
        <v>1058</v>
      </c>
      <c r="E501" s="7" t="s">
        <v>67</v>
      </c>
      <c r="F501" s="9">
        <v>1</v>
      </c>
      <c r="G501" s="15">
        <f t="shared" si="88"/>
        <v>450</v>
      </c>
    </row>
    <row r="502" ht="22" customHeight="1" spans="1:7">
      <c r="A502" s="7">
        <v>500</v>
      </c>
      <c r="B502" s="9" t="s">
        <v>1032</v>
      </c>
      <c r="C502" s="27" t="s">
        <v>1059</v>
      </c>
      <c r="D502" s="9" t="s">
        <v>1060</v>
      </c>
      <c r="E502" s="7" t="s">
        <v>11</v>
      </c>
      <c r="F502" s="9">
        <v>2</v>
      </c>
      <c r="G502" s="15">
        <f t="shared" si="87"/>
        <v>510</v>
      </c>
    </row>
    <row r="503" ht="22" customHeight="1" spans="1:7">
      <c r="A503" s="7">
        <v>501</v>
      </c>
      <c r="B503" s="9" t="s">
        <v>1032</v>
      </c>
      <c r="C503" s="27" t="s">
        <v>1061</v>
      </c>
      <c r="D503" s="9" t="s">
        <v>1062</v>
      </c>
      <c r="E503" s="7" t="s">
        <v>11</v>
      </c>
      <c r="F503" s="9">
        <v>1</v>
      </c>
      <c r="G503" s="15">
        <f t="shared" si="88"/>
        <v>450</v>
      </c>
    </row>
    <row r="504" ht="22" customHeight="1" spans="1:7">
      <c r="A504" s="7">
        <v>502</v>
      </c>
      <c r="B504" s="9" t="s">
        <v>1032</v>
      </c>
      <c r="C504" s="27" t="s">
        <v>1063</v>
      </c>
      <c r="D504" s="9" t="s">
        <v>1064</v>
      </c>
      <c r="E504" s="7" t="s">
        <v>11</v>
      </c>
      <c r="F504" s="9">
        <v>1</v>
      </c>
      <c r="G504" s="15">
        <f t="shared" si="88"/>
        <v>450</v>
      </c>
    </row>
    <row r="505" ht="22" customHeight="1" spans="1:7">
      <c r="A505" s="7">
        <v>503</v>
      </c>
      <c r="B505" s="14" t="s">
        <v>1032</v>
      </c>
      <c r="C505" s="27" t="s">
        <v>1065</v>
      </c>
      <c r="D505" s="9" t="s">
        <v>1066</v>
      </c>
      <c r="E505" s="7" t="s">
        <v>67</v>
      </c>
      <c r="F505" s="9">
        <v>1</v>
      </c>
      <c r="G505" s="15">
        <f t="shared" si="88"/>
        <v>450</v>
      </c>
    </row>
    <row r="506" ht="22" customHeight="1" spans="1:7">
      <c r="A506" s="7">
        <v>504</v>
      </c>
      <c r="B506" s="9" t="s">
        <v>1032</v>
      </c>
      <c r="C506" s="23" t="s">
        <v>1067</v>
      </c>
      <c r="D506" s="9" t="s">
        <v>1068</v>
      </c>
      <c r="E506" s="9" t="s">
        <v>11</v>
      </c>
      <c r="F506" s="9">
        <v>1</v>
      </c>
      <c r="G506" s="15">
        <f t="shared" si="88"/>
        <v>450</v>
      </c>
    </row>
    <row r="507" ht="22" customHeight="1" spans="1:7">
      <c r="A507" s="7">
        <v>505</v>
      </c>
      <c r="B507" s="9" t="s">
        <v>1032</v>
      </c>
      <c r="C507" s="23" t="s">
        <v>1069</v>
      </c>
      <c r="D507" s="9" t="s">
        <v>1070</v>
      </c>
      <c r="E507" s="9" t="s">
        <v>11</v>
      </c>
      <c r="F507" s="9">
        <v>1</v>
      </c>
      <c r="G507" s="15">
        <f t="shared" si="88"/>
        <v>450</v>
      </c>
    </row>
    <row r="508" ht="22" customHeight="1" spans="1:7">
      <c r="A508" s="7">
        <v>506</v>
      </c>
      <c r="B508" s="9" t="s">
        <v>1032</v>
      </c>
      <c r="C508" s="27" t="s">
        <v>1071</v>
      </c>
      <c r="D508" s="9" t="s">
        <v>1072</v>
      </c>
      <c r="E508" s="7" t="s">
        <v>11</v>
      </c>
      <c r="F508" s="9">
        <v>1</v>
      </c>
      <c r="G508" s="15">
        <f t="shared" si="88"/>
        <v>450</v>
      </c>
    </row>
    <row r="509" ht="22" customHeight="1" spans="1:7">
      <c r="A509" s="7">
        <v>507</v>
      </c>
      <c r="B509" s="9" t="s">
        <v>1032</v>
      </c>
      <c r="C509" s="27" t="s">
        <v>1073</v>
      </c>
      <c r="D509" s="9" t="s">
        <v>1074</v>
      </c>
      <c r="E509" s="7" t="s">
        <v>11</v>
      </c>
      <c r="F509" s="9">
        <v>1</v>
      </c>
      <c r="G509" s="15">
        <f t="shared" si="88"/>
        <v>450</v>
      </c>
    </row>
    <row r="510" ht="22" customHeight="1" spans="1:7">
      <c r="A510" s="7">
        <v>508</v>
      </c>
      <c r="B510" s="9" t="s">
        <v>1032</v>
      </c>
      <c r="C510" s="27" t="s">
        <v>1075</v>
      </c>
      <c r="D510" s="9" t="s">
        <v>1076</v>
      </c>
      <c r="E510" s="7" t="s">
        <v>11</v>
      </c>
      <c r="F510" s="9">
        <v>3</v>
      </c>
      <c r="G510" s="15">
        <f>190*3</f>
        <v>570</v>
      </c>
    </row>
    <row r="511" ht="22" customHeight="1" spans="1:7">
      <c r="A511" s="7">
        <v>509</v>
      </c>
      <c r="B511" s="9" t="s">
        <v>1032</v>
      </c>
      <c r="C511" s="27" t="s">
        <v>1077</v>
      </c>
      <c r="D511" s="9" t="s">
        <v>1078</v>
      </c>
      <c r="E511" s="11" t="s">
        <v>11</v>
      </c>
      <c r="F511" s="9">
        <v>1</v>
      </c>
      <c r="G511" s="15">
        <f t="shared" ref="G511:G516" si="89">150*3</f>
        <v>450</v>
      </c>
    </row>
    <row r="512" ht="22" customHeight="1" spans="1:7">
      <c r="A512" s="7">
        <v>510</v>
      </c>
      <c r="B512" s="9" t="s">
        <v>1032</v>
      </c>
      <c r="C512" s="27" t="s">
        <v>1079</v>
      </c>
      <c r="D512" s="9" t="s">
        <v>1080</v>
      </c>
      <c r="E512" s="7" t="s">
        <v>11</v>
      </c>
      <c r="F512" s="9">
        <v>2</v>
      </c>
      <c r="G512" s="15">
        <f>170*3</f>
        <v>510</v>
      </c>
    </row>
    <row r="513" ht="22" customHeight="1" spans="1:7">
      <c r="A513" s="7">
        <v>511</v>
      </c>
      <c r="B513" s="9" t="s">
        <v>1032</v>
      </c>
      <c r="C513" s="27" t="s">
        <v>1081</v>
      </c>
      <c r="D513" s="9" t="s">
        <v>1082</v>
      </c>
      <c r="E513" s="7" t="s">
        <v>11</v>
      </c>
      <c r="F513" s="9">
        <v>1</v>
      </c>
      <c r="G513" s="15">
        <f t="shared" si="89"/>
        <v>450</v>
      </c>
    </row>
    <row r="514" ht="22" customHeight="1" spans="1:7">
      <c r="A514" s="7">
        <v>512</v>
      </c>
      <c r="B514" s="9" t="s">
        <v>1032</v>
      </c>
      <c r="C514" s="27" t="s">
        <v>1083</v>
      </c>
      <c r="D514" s="9" t="s">
        <v>1084</v>
      </c>
      <c r="E514" s="7" t="s">
        <v>11</v>
      </c>
      <c r="F514" s="9">
        <v>2</v>
      </c>
      <c r="G514" s="15">
        <f>170*3</f>
        <v>510</v>
      </c>
    </row>
    <row r="515" ht="22" customHeight="1" spans="1:7">
      <c r="A515" s="7">
        <v>513</v>
      </c>
      <c r="B515" s="14" t="s">
        <v>1032</v>
      </c>
      <c r="C515" s="27" t="s">
        <v>1085</v>
      </c>
      <c r="D515" s="9" t="s">
        <v>1086</v>
      </c>
      <c r="E515" s="11" t="s">
        <v>11</v>
      </c>
      <c r="F515" s="9">
        <v>1</v>
      </c>
      <c r="G515" s="15">
        <f t="shared" si="89"/>
        <v>450</v>
      </c>
    </row>
    <row r="516" ht="22" customHeight="1" spans="1:7">
      <c r="A516" s="7">
        <v>514</v>
      </c>
      <c r="B516" s="9" t="s">
        <v>1032</v>
      </c>
      <c r="C516" s="27" t="s">
        <v>1087</v>
      </c>
      <c r="D516" s="9" t="s">
        <v>1088</v>
      </c>
      <c r="E516" s="11" t="s">
        <v>11</v>
      </c>
      <c r="F516" s="9">
        <v>1</v>
      </c>
      <c r="G516" s="15">
        <f t="shared" si="89"/>
        <v>450</v>
      </c>
    </row>
    <row r="517" ht="22" customHeight="1" spans="1:7">
      <c r="A517" s="7">
        <v>515</v>
      </c>
      <c r="B517" s="9" t="s">
        <v>1032</v>
      </c>
      <c r="C517" s="27" t="s">
        <v>1089</v>
      </c>
      <c r="D517" s="9" t="s">
        <v>1090</v>
      </c>
      <c r="E517" s="11" t="s">
        <v>11</v>
      </c>
      <c r="F517" s="9">
        <v>4</v>
      </c>
      <c r="G517" s="15">
        <f>210*3</f>
        <v>630</v>
      </c>
    </row>
    <row r="518" ht="22" customHeight="1" spans="1:7">
      <c r="A518" s="7">
        <v>516</v>
      </c>
      <c r="B518" s="9" t="s">
        <v>1091</v>
      </c>
      <c r="C518" s="23" t="s">
        <v>1092</v>
      </c>
      <c r="D518" s="9" t="s">
        <v>1093</v>
      </c>
      <c r="E518" s="9" t="s">
        <v>11</v>
      </c>
      <c r="F518" s="9">
        <v>1</v>
      </c>
      <c r="G518" s="15">
        <f t="shared" ref="G518:G522" si="90">150*3</f>
        <v>450</v>
      </c>
    </row>
    <row r="519" ht="22" customHeight="1" spans="1:7">
      <c r="A519" s="7">
        <v>517</v>
      </c>
      <c r="B519" s="9" t="s">
        <v>1091</v>
      </c>
      <c r="C519" s="23" t="s">
        <v>1094</v>
      </c>
      <c r="D519" s="9" t="s">
        <v>1095</v>
      </c>
      <c r="E519" s="9" t="s">
        <v>11</v>
      </c>
      <c r="F519" s="9">
        <v>1</v>
      </c>
      <c r="G519" s="15">
        <f t="shared" si="90"/>
        <v>450</v>
      </c>
    </row>
    <row r="520" ht="22" customHeight="1" spans="1:7">
      <c r="A520" s="7">
        <v>518</v>
      </c>
      <c r="B520" s="9" t="s">
        <v>1091</v>
      </c>
      <c r="C520" s="23" t="s">
        <v>1096</v>
      </c>
      <c r="D520" s="9" t="s">
        <v>1097</v>
      </c>
      <c r="E520" s="9" t="s">
        <v>11</v>
      </c>
      <c r="F520" s="9">
        <v>2</v>
      </c>
      <c r="G520" s="15">
        <f t="shared" ref="G520:G525" si="91">170*3</f>
        <v>510</v>
      </c>
    </row>
    <row r="521" ht="22" customHeight="1" spans="1:7">
      <c r="A521" s="7">
        <v>519</v>
      </c>
      <c r="B521" s="9" t="s">
        <v>1091</v>
      </c>
      <c r="C521" s="23" t="s">
        <v>1098</v>
      </c>
      <c r="D521" s="9" t="s">
        <v>1099</v>
      </c>
      <c r="E521" s="9" t="s">
        <v>11</v>
      </c>
      <c r="F521" s="9">
        <v>1</v>
      </c>
      <c r="G521" s="15">
        <f t="shared" si="90"/>
        <v>450</v>
      </c>
    </row>
    <row r="522" ht="22" customHeight="1" spans="1:7">
      <c r="A522" s="7">
        <v>520</v>
      </c>
      <c r="B522" s="9" t="s">
        <v>1091</v>
      </c>
      <c r="C522" s="23" t="s">
        <v>1100</v>
      </c>
      <c r="D522" s="9" t="s">
        <v>1101</v>
      </c>
      <c r="E522" s="9" t="s">
        <v>11</v>
      </c>
      <c r="F522" s="9">
        <v>1</v>
      </c>
      <c r="G522" s="15">
        <f t="shared" si="90"/>
        <v>450</v>
      </c>
    </row>
    <row r="523" ht="22" customHeight="1" spans="1:7">
      <c r="A523" s="7">
        <v>521</v>
      </c>
      <c r="B523" s="9" t="s">
        <v>1091</v>
      </c>
      <c r="C523" s="23" t="s">
        <v>1102</v>
      </c>
      <c r="D523" s="9" t="s">
        <v>1103</v>
      </c>
      <c r="E523" s="9" t="s">
        <v>11</v>
      </c>
      <c r="F523" s="9">
        <v>2</v>
      </c>
      <c r="G523" s="15">
        <f t="shared" si="91"/>
        <v>510</v>
      </c>
    </row>
    <row r="524" ht="22" customHeight="1" spans="1:7">
      <c r="A524" s="7">
        <v>522</v>
      </c>
      <c r="B524" s="9" t="s">
        <v>1091</v>
      </c>
      <c r="C524" s="23" t="s">
        <v>1104</v>
      </c>
      <c r="D524" s="9" t="s">
        <v>1105</v>
      </c>
      <c r="E524" s="9" t="s">
        <v>11</v>
      </c>
      <c r="F524" s="9">
        <v>1</v>
      </c>
      <c r="G524" s="15">
        <f t="shared" ref="G524:G532" si="92">150*3</f>
        <v>450</v>
      </c>
    </row>
    <row r="525" ht="22" customHeight="1" spans="1:7">
      <c r="A525" s="7">
        <v>523</v>
      </c>
      <c r="B525" s="9" t="s">
        <v>1091</v>
      </c>
      <c r="C525" s="23" t="s">
        <v>1106</v>
      </c>
      <c r="D525" s="9" t="s">
        <v>1107</v>
      </c>
      <c r="E525" s="9" t="s">
        <v>11</v>
      </c>
      <c r="F525" s="9">
        <v>2</v>
      </c>
      <c r="G525" s="15">
        <f t="shared" si="91"/>
        <v>510</v>
      </c>
    </row>
    <row r="526" ht="22" customHeight="1" spans="1:7">
      <c r="A526" s="7">
        <v>524</v>
      </c>
      <c r="B526" s="9" t="s">
        <v>1091</v>
      </c>
      <c r="C526" s="23" t="s">
        <v>1108</v>
      </c>
      <c r="D526" s="9" t="s">
        <v>1109</v>
      </c>
      <c r="E526" s="9" t="s">
        <v>11</v>
      </c>
      <c r="F526" s="9">
        <v>3</v>
      </c>
      <c r="G526" s="15">
        <f>190*3</f>
        <v>570</v>
      </c>
    </row>
    <row r="527" ht="22" customHeight="1" spans="1:7">
      <c r="A527" s="7">
        <v>525</v>
      </c>
      <c r="B527" s="9" t="s">
        <v>1091</v>
      </c>
      <c r="C527" s="23" t="s">
        <v>1110</v>
      </c>
      <c r="D527" s="9" t="s">
        <v>1111</v>
      </c>
      <c r="E527" s="9" t="s">
        <v>11</v>
      </c>
      <c r="F527" s="9">
        <v>1</v>
      </c>
      <c r="G527" s="15">
        <f t="shared" si="92"/>
        <v>450</v>
      </c>
    </row>
    <row r="528" ht="22" customHeight="1" spans="1:7">
      <c r="A528" s="7">
        <v>526</v>
      </c>
      <c r="B528" s="9" t="s">
        <v>1091</v>
      </c>
      <c r="C528" s="23" t="s">
        <v>1112</v>
      </c>
      <c r="D528" s="9" t="s">
        <v>1113</v>
      </c>
      <c r="E528" s="9" t="s">
        <v>11</v>
      </c>
      <c r="F528" s="9">
        <v>1</v>
      </c>
      <c r="G528" s="15">
        <f t="shared" si="92"/>
        <v>450</v>
      </c>
    </row>
    <row r="529" ht="22" customHeight="1" spans="1:7">
      <c r="A529" s="7">
        <v>527</v>
      </c>
      <c r="B529" s="9" t="s">
        <v>1091</v>
      </c>
      <c r="C529" s="23" t="s">
        <v>1114</v>
      </c>
      <c r="D529" s="9" t="s">
        <v>1115</v>
      </c>
      <c r="E529" s="9" t="s">
        <v>11</v>
      </c>
      <c r="F529" s="9">
        <v>1</v>
      </c>
      <c r="G529" s="15">
        <f t="shared" si="92"/>
        <v>450</v>
      </c>
    </row>
    <row r="530" ht="22" customHeight="1" spans="1:7">
      <c r="A530" s="7">
        <v>528</v>
      </c>
      <c r="B530" s="9" t="s">
        <v>1091</v>
      </c>
      <c r="C530" s="23" t="s">
        <v>1116</v>
      </c>
      <c r="D530" s="9" t="s">
        <v>1117</v>
      </c>
      <c r="E530" s="9" t="s">
        <v>11</v>
      </c>
      <c r="F530" s="9">
        <v>1</v>
      </c>
      <c r="G530" s="15">
        <f t="shared" si="92"/>
        <v>450</v>
      </c>
    </row>
    <row r="531" ht="22" customHeight="1" spans="1:7">
      <c r="A531" s="7">
        <v>529</v>
      </c>
      <c r="B531" s="9" t="s">
        <v>1091</v>
      </c>
      <c r="C531" s="23" t="s">
        <v>1118</v>
      </c>
      <c r="D531" s="9" t="s">
        <v>1119</v>
      </c>
      <c r="E531" s="9" t="s">
        <v>11</v>
      </c>
      <c r="F531" s="9">
        <v>1</v>
      </c>
      <c r="G531" s="15">
        <f t="shared" si="92"/>
        <v>450</v>
      </c>
    </row>
    <row r="532" ht="22" customHeight="1" spans="1:7">
      <c r="A532" s="7">
        <v>530</v>
      </c>
      <c r="B532" s="9" t="s">
        <v>1091</v>
      </c>
      <c r="C532" s="23" t="s">
        <v>1120</v>
      </c>
      <c r="D532" s="9" t="s">
        <v>1121</v>
      </c>
      <c r="E532" s="9" t="s">
        <v>11</v>
      </c>
      <c r="F532" s="9">
        <v>1</v>
      </c>
      <c r="G532" s="15">
        <f t="shared" si="92"/>
        <v>450</v>
      </c>
    </row>
    <row r="533" ht="22" customHeight="1" spans="1:7">
      <c r="A533" s="7">
        <v>531</v>
      </c>
      <c r="B533" s="9" t="s">
        <v>1091</v>
      </c>
      <c r="C533" s="23" t="s">
        <v>1122</v>
      </c>
      <c r="D533" s="9" t="s">
        <v>1123</v>
      </c>
      <c r="E533" s="9" t="s">
        <v>11</v>
      </c>
      <c r="F533" s="32">
        <v>2</v>
      </c>
      <c r="G533" s="15">
        <f>170*3</f>
        <v>510</v>
      </c>
    </row>
    <row r="534" ht="22" customHeight="1" spans="1:7">
      <c r="A534" s="7">
        <v>532</v>
      </c>
      <c r="B534" s="9" t="s">
        <v>1091</v>
      </c>
      <c r="C534" s="23" t="s">
        <v>1124</v>
      </c>
      <c r="D534" s="9" t="s">
        <v>1125</v>
      </c>
      <c r="E534" s="9" t="s">
        <v>11</v>
      </c>
      <c r="F534" s="9">
        <v>1</v>
      </c>
      <c r="G534" s="15">
        <f t="shared" ref="G534:G543" si="93">150*3</f>
        <v>450</v>
      </c>
    </row>
    <row r="535" ht="22" customHeight="1" spans="1:7">
      <c r="A535" s="7">
        <v>533</v>
      </c>
      <c r="B535" s="9" t="s">
        <v>1091</v>
      </c>
      <c r="C535" s="23" t="s">
        <v>1126</v>
      </c>
      <c r="D535" s="9" t="s">
        <v>1127</v>
      </c>
      <c r="E535" s="9" t="s">
        <v>11</v>
      </c>
      <c r="F535" s="9">
        <v>1</v>
      </c>
      <c r="G535" s="15">
        <f t="shared" si="93"/>
        <v>450</v>
      </c>
    </row>
    <row r="536" ht="22" customHeight="1" spans="1:7">
      <c r="A536" s="7">
        <v>534</v>
      </c>
      <c r="B536" s="9" t="s">
        <v>1091</v>
      </c>
      <c r="C536" s="23" t="s">
        <v>1128</v>
      </c>
      <c r="D536" s="9" t="s">
        <v>1129</v>
      </c>
      <c r="E536" s="9" t="s">
        <v>11</v>
      </c>
      <c r="F536" s="9">
        <v>1</v>
      </c>
      <c r="G536" s="15">
        <f t="shared" si="93"/>
        <v>450</v>
      </c>
    </row>
    <row r="537" ht="22" customHeight="1" spans="1:7">
      <c r="A537" s="7">
        <v>535</v>
      </c>
      <c r="B537" s="9" t="s">
        <v>1091</v>
      </c>
      <c r="C537" s="23" t="s">
        <v>1130</v>
      </c>
      <c r="D537" s="9" t="s">
        <v>1131</v>
      </c>
      <c r="E537" s="9" t="s">
        <v>11</v>
      </c>
      <c r="F537" s="9">
        <v>1</v>
      </c>
      <c r="G537" s="15">
        <f t="shared" si="93"/>
        <v>450</v>
      </c>
    </row>
    <row r="538" ht="22" customHeight="1" spans="1:7">
      <c r="A538" s="7">
        <v>536</v>
      </c>
      <c r="B538" s="9" t="s">
        <v>1091</v>
      </c>
      <c r="C538" s="23" t="s">
        <v>1132</v>
      </c>
      <c r="D538" s="9" t="s">
        <v>1133</v>
      </c>
      <c r="E538" s="9" t="s">
        <v>11</v>
      </c>
      <c r="F538" s="9">
        <v>1</v>
      </c>
      <c r="G538" s="15">
        <f t="shared" si="93"/>
        <v>450</v>
      </c>
    </row>
    <row r="539" ht="22" customHeight="1" spans="1:7">
      <c r="A539" s="7">
        <v>537</v>
      </c>
      <c r="B539" s="9" t="s">
        <v>1091</v>
      </c>
      <c r="C539" s="23" t="s">
        <v>1134</v>
      </c>
      <c r="D539" s="9" t="s">
        <v>1135</v>
      </c>
      <c r="E539" s="9" t="s">
        <v>11</v>
      </c>
      <c r="F539" s="9">
        <v>1</v>
      </c>
      <c r="G539" s="15">
        <f t="shared" si="93"/>
        <v>450</v>
      </c>
    </row>
    <row r="540" ht="22" customHeight="1" spans="1:7">
      <c r="A540" s="7">
        <v>538</v>
      </c>
      <c r="B540" s="9" t="s">
        <v>1091</v>
      </c>
      <c r="C540" s="27" t="s">
        <v>1136</v>
      </c>
      <c r="D540" s="9" t="s">
        <v>1137</v>
      </c>
      <c r="E540" s="7" t="s">
        <v>11</v>
      </c>
      <c r="F540" s="9">
        <v>1</v>
      </c>
      <c r="G540" s="15">
        <f t="shared" si="93"/>
        <v>450</v>
      </c>
    </row>
    <row r="541" ht="22" customHeight="1" spans="1:7">
      <c r="A541" s="7">
        <v>539</v>
      </c>
      <c r="B541" s="9" t="s">
        <v>1091</v>
      </c>
      <c r="C541" s="27" t="s">
        <v>1138</v>
      </c>
      <c r="D541" s="9" t="s">
        <v>1139</v>
      </c>
      <c r="E541" s="7" t="s">
        <v>11</v>
      </c>
      <c r="F541" s="9">
        <v>1</v>
      </c>
      <c r="G541" s="15">
        <f t="shared" si="93"/>
        <v>450</v>
      </c>
    </row>
    <row r="542" ht="22" customHeight="1" spans="1:7">
      <c r="A542" s="7">
        <v>540</v>
      </c>
      <c r="B542" s="9" t="s">
        <v>1091</v>
      </c>
      <c r="C542" s="27" t="s">
        <v>1140</v>
      </c>
      <c r="D542" s="9" t="s">
        <v>1141</v>
      </c>
      <c r="E542" s="7" t="s">
        <v>11</v>
      </c>
      <c r="F542" s="9">
        <v>1</v>
      </c>
      <c r="G542" s="15">
        <f t="shared" si="93"/>
        <v>450</v>
      </c>
    </row>
    <row r="543" ht="22" customHeight="1" spans="1:7">
      <c r="A543" s="7">
        <v>541</v>
      </c>
      <c r="B543" s="9" t="s">
        <v>1091</v>
      </c>
      <c r="C543" s="27" t="s">
        <v>1142</v>
      </c>
      <c r="D543" s="9" t="s">
        <v>1143</v>
      </c>
      <c r="E543" s="7" t="s">
        <v>11</v>
      </c>
      <c r="F543" s="9">
        <v>1</v>
      </c>
      <c r="G543" s="15">
        <f t="shared" si="93"/>
        <v>450</v>
      </c>
    </row>
    <row r="544" ht="22" customHeight="1" spans="1:7">
      <c r="A544" s="7">
        <v>542</v>
      </c>
      <c r="B544" s="9" t="s">
        <v>1144</v>
      </c>
      <c r="C544" s="23" t="s">
        <v>1145</v>
      </c>
      <c r="D544" s="9" t="s">
        <v>1146</v>
      </c>
      <c r="E544" s="9" t="s">
        <v>11</v>
      </c>
      <c r="F544" s="9">
        <v>3</v>
      </c>
      <c r="G544" s="15">
        <f>190*3</f>
        <v>570</v>
      </c>
    </row>
    <row r="545" ht="22" customHeight="1" spans="1:7">
      <c r="A545" s="7">
        <v>543</v>
      </c>
      <c r="B545" s="9" t="s">
        <v>1144</v>
      </c>
      <c r="C545" s="23" t="s">
        <v>1147</v>
      </c>
      <c r="D545" s="9" t="s">
        <v>1148</v>
      </c>
      <c r="E545" s="9" t="s">
        <v>11</v>
      </c>
      <c r="F545" s="9">
        <v>1</v>
      </c>
      <c r="G545" s="15">
        <f t="shared" ref="G545:G548" si="94">150*3</f>
        <v>450</v>
      </c>
    </row>
    <row r="546" ht="22" customHeight="1" spans="1:7">
      <c r="A546" s="7">
        <v>544</v>
      </c>
      <c r="B546" s="9" t="s">
        <v>1144</v>
      </c>
      <c r="C546" s="23" t="s">
        <v>1149</v>
      </c>
      <c r="D546" s="9" t="s">
        <v>1150</v>
      </c>
      <c r="E546" s="9" t="s">
        <v>11</v>
      </c>
      <c r="F546" s="9">
        <v>1</v>
      </c>
      <c r="G546" s="15">
        <f t="shared" si="94"/>
        <v>450</v>
      </c>
    </row>
    <row r="547" ht="22" customHeight="1" spans="1:7">
      <c r="A547" s="7">
        <v>545</v>
      </c>
      <c r="B547" s="9" t="s">
        <v>1144</v>
      </c>
      <c r="C547" s="23" t="s">
        <v>1151</v>
      </c>
      <c r="D547" s="9" t="s">
        <v>1152</v>
      </c>
      <c r="E547" s="9" t="s">
        <v>11</v>
      </c>
      <c r="F547" s="9">
        <v>1</v>
      </c>
      <c r="G547" s="15">
        <f t="shared" si="94"/>
        <v>450</v>
      </c>
    </row>
    <row r="548" ht="22" customHeight="1" spans="1:7">
      <c r="A548" s="7">
        <v>546</v>
      </c>
      <c r="B548" s="9" t="s">
        <v>1144</v>
      </c>
      <c r="C548" s="23" t="s">
        <v>1153</v>
      </c>
      <c r="D548" s="9" t="s">
        <v>1154</v>
      </c>
      <c r="E548" s="9" t="s">
        <v>11</v>
      </c>
      <c r="F548" s="9">
        <v>1</v>
      </c>
      <c r="G548" s="15">
        <f t="shared" si="94"/>
        <v>450</v>
      </c>
    </row>
    <row r="549" ht="22" customHeight="1" spans="1:7">
      <c r="A549" s="7">
        <v>547</v>
      </c>
      <c r="B549" s="9" t="s">
        <v>1144</v>
      </c>
      <c r="C549" s="23" t="s">
        <v>1155</v>
      </c>
      <c r="D549" s="9" t="s">
        <v>1156</v>
      </c>
      <c r="E549" s="9" t="s">
        <v>11</v>
      </c>
      <c r="F549" s="9">
        <v>2</v>
      </c>
      <c r="G549" s="15">
        <f>170*3</f>
        <v>510</v>
      </c>
    </row>
    <row r="550" ht="22" customHeight="1" spans="1:7">
      <c r="A550" s="7">
        <v>548</v>
      </c>
      <c r="B550" s="9" t="s">
        <v>1144</v>
      </c>
      <c r="C550" s="23" t="s">
        <v>1157</v>
      </c>
      <c r="D550" s="9" t="s">
        <v>1158</v>
      </c>
      <c r="E550" s="9" t="s">
        <v>11</v>
      </c>
      <c r="F550" s="9">
        <v>1</v>
      </c>
      <c r="G550" s="15">
        <f t="shared" ref="G550:G555" si="95">150*3</f>
        <v>450</v>
      </c>
    </row>
    <row r="551" ht="22" customHeight="1" spans="1:7">
      <c r="A551" s="7">
        <v>549</v>
      </c>
      <c r="B551" s="9" t="s">
        <v>1144</v>
      </c>
      <c r="C551" s="23" t="s">
        <v>1159</v>
      </c>
      <c r="D551" s="9" t="s">
        <v>1160</v>
      </c>
      <c r="E551" s="9" t="s">
        <v>11</v>
      </c>
      <c r="F551" s="9">
        <v>1</v>
      </c>
      <c r="G551" s="15">
        <f t="shared" si="95"/>
        <v>450</v>
      </c>
    </row>
    <row r="552" ht="22" customHeight="1" spans="1:7">
      <c r="A552" s="7">
        <v>550</v>
      </c>
      <c r="B552" s="9" t="s">
        <v>1144</v>
      </c>
      <c r="C552" s="23" t="s">
        <v>1161</v>
      </c>
      <c r="D552" s="9" t="s">
        <v>1162</v>
      </c>
      <c r="E552" s="9" t="s">
        <v>11</v>
      </c>
      <c r="F552" s="9">
        <v>2</v>
      </c>
      <c r="G552" s="15">
        <f>170*3</f>
        <v>510</v>
      </c>
    </row>
    <row r="553" ht="22" customHeight="1" spans="1:7">
      <c r="A553" s="7">
        <v>551</v>
      </c>
      <c r="B553" s="9" t="s">
        <v>1144</v>
      </c>
      <c r="C553" s="23" t="s">
        <v>1163</v>
      </c>
      <c r="D553" s="9" t="s">
        <v>1164</v>
      </c>
      <c r="E553" s="9" t="s">
        <v>11</v>
      </c>
      <c r="F553" s="9">
        <v>1</v>
      </c>
      <c r="G553" s="15">
        <f t="shared" si="95"/>
        <v>450</v>
      </c>
    </row>
    <row r="554" ht="22" customHeight="1" spans="1:7">
      <c r="A554" s="7">
        <v>552</v>
      </c>
      <c r="B554" s="9" t="s">
        <v>1144</v>
      </c>
      <c r="C554" s="23" t="s">
        <v>1165</v>
      </c>
      <c r="D554" s="9" t="s">
        <v>1166</v>
      </c>
      <c r="E554" s="9" t="s">
        <v>11</v>
      </c>
      <c r="F554" s="9">
        <v>1</v>
      </c>
      <c r="G554" s="15">
        <f t="shared" si="95"/>
        <v>450</v>
      </c>
    </row>
    <row r="555" ht="22" customHeight="1" spans="1:7">
      <c r="A555" s="7">
        <v>553</v>
      </c>
      <c r="B555" s="9" t="s">
        <v>1144</v>
      </c>
      <c r="C555" s="23" t="s">
        <v>1167</v>
      </c>
      <c r="D555" s="9" t="s">
        <v>1168</v>
      </c>
      <c r="E555" s="9" t="s">
        <v>11</v>
      </c>
      <c r="F555" s="9">
        <v>1</v>
      </c>
      <c r="G555" s="15">
        <f t="shared" si="95"/>
        <v>450</v>
      </c>
    </row>
    <row r="556" ht="22" customHeight="1" spans="1:7">
      <c r="A556" s="7">
        <v>554</v>
      </c>
      <c r="B556" s="9" t="s">
        <v>1144</v>
      </c>
      <c r="C556" s="23" t="s">
        <v>1169</v>
      </c>
      <c r="D556" s="9" t="s">
        <v>1170</v>
      </c>
      <c r="E556" s="9" t="s">
        <v>11</v>
      </c>
      <c r="F556" s="9">
        <v>2</v>
      </c>
      <c r="G556" s="15">
        <f t="shared" ref="G556:G561" si="96">170*3</f>
        <v>510</v>
      </c>
    </row>
    <row r="557" ht="22" customHeight="1" spans="1:7">
      <c r="A557" s="7">
        <v>555</v>
      </c>
      <c r="B557" s="9" t="s">
        <v>1144</v>
      </c>
      <c r="C557" s="27" t="s">
        <v>1171</v>
      </c>
      <c r="D557" s="9" t="s">
        <v>1172</v>
      </c>
      <c r="E557" s="7" t="s">
        <v>11</v>
      </c>
      <c r="F557" s="9">
        <v>1</v>
      </c>
      <c r="G557" s="15">
        <f t="shared" ref="G557:G559" si="97">150*3</f>
        <v>450</v>
      </c>
    </row>
    <row r="558" ht="22" customHeight="1" spans="1:7">
      <c r="A558" s="7">
        <v>556</v>
      </c>
      <c r="B558" s="14" t="s">
        <v>1144</v>
      </c>
      <c r="C558" s="23" t="s">
        <v>1173</v>
      </c>
      <c r="D558" s="9" t="s">
        <v>1174</v>
      </c>
      <c r="E558" s="7" t="s">
        <v>67</v>
      </c>
      <c r="F558" s="9">
        <v>1</v>
      </c>
      <c r="G558" s="15">
        <f t="shared" si="97"/>
        <v>450</v>
      </c>
    </row>
    <row r="559" ht="22" customHeight="1" spans="1:7">
      <c r="A559" s="7">
        <v>557</v>
      </c>
      <c r="B559" s="14" t="s">
        <v>1144</v>
      </c>
      <c r="C559" s="23" t="s">
        <v>1175</v>
      </c>
      <c r="D559" s="9" t="s">
        <v>1176</v>
      </c>
      <c r="E559" s="7" t="s">
        <v>67</v>
      </c>
      <c r="F559" s="9">
        <v>1</v>
      </c>
      <c r="G559" s="15">
        <f t="shared" si="97"/>
        <v>450</v>
      </c>
    </row>
    <row r="560" ht="22" customHeight="1" spans="1:7">
      <c r="A560" s="7">
        <v>558</v>
      </c>
      <c r="B560" s="9" t="s">
        <v>1177</v>
      </c>
      <c r="C560" s="23" t="s">
        <v>1178</v>
      </c>
      <c r="D560" s="9" t="s">
        <v>1179</v>
      </c>
      <c r="E560" s="9" t="s">
        <v>11</v>
      </c>
      <c r="F560" s="9">
        <v>2</v>
      </c>
      <c r="G560" s="15">
        <f t="shared" si="96"/>
        <v>510</v>
      </c>
    </row>
    <row r="561" ht="22" customHeight="1" spans="1:7">
      <c r="A561" s="7">
        <v>559</v>
      </c>
      <c r="B561" s="35" t="s">
        <v>1177</v>
      </c>
      <c r="C561" s="27" t="s">
        <v>1180</v>
      </c>
      <c r="D561" s="9" t="s">
        <v>1181</v>
      </c>
      <c r="E561" s="35" t="s">
        <v>11</v>
      </c>
      <c r="F561" s="35">
        <v>2</v>
      </c>
      <c r="G561" s="15">
        <f t="shared" si="96"/>
        <v>510</v>
      </c>
    </row>
    <row r="562" ht="22" customHeight="1" spans="1:7">
      <c r="A562" s="7">
        <v>560</v>
      </c>
      <c r="B562" s="9" t="s">
        <v>1177</v>
      </c>
      <c r="C562" s="23" t="s">
        <v>1182</v>
      </c>
      <c r="D562" s="9" t="s">
        <v>1183</v>
      </c>
      <c r="E562" s="9" t="s">
        <v>11</v>
      </c>
      <c r="F562" s="9">
        <v>4</v>
      </c>
      <c r="G562" s="15">
        <f>210*3</f>
        <v>630</v>
      </c>
    </row>
    <row r="563" ht="22" customHeight="1" spans="1:7">
      <c r="A563" s="7">
        <v>561</v>
      </c>
      <c r="B563" s="9" t="s">
        <v>1177</v>
      </c>
      <c r="C563" s="23" t="s">
        <v>1184</v>
      </c>
      <c r="D563" s="9" t="s">
        <v>1185</v>
      </c>
      <c r="E563" s="9" t="s">
        <v>67</v>
      </c>
      <c r="F563" s="9">
        <v>2</v>
      </c>
      <c r="G563" s="15">
        <f>170*3</f>
        <v>510</v>
      </c>
    </row>
    <row r="564" ht="22" customHeight="1" spans="1:7">
      <c r="A564" s="7">
        <v>562</v>
      </c>
      <c r="B564" s="9" t="s">
        <v>1177</v>
      </c>
      <c r="C564" s="23" t="s">
        <v>1186</v>
      </c>
      <c r="D564" s="9" t="s">
        <v>1187</v>
      </c>
      <c r="E564" s="9" t="s">
        <v>67</v>
      </c>
      <c r="F564" s="9">
        <v>1</v>
      </c>
      <c r="G564" s="15">
        <f t="shared" ref="G564:G573" si="98">150*3</f>
        <v>450</v>
      </c>
    </row>
    <row r="565" ht="22" customHeight="1" spans="1:7">
      <c r="A565" s="7">
        <v>563</v>
      </c>
      <c r="B565" s="9" t="s">
        <v>1177</v>
      </c>
      <c r="C565" s="23" t="s">
        <v>1188</v>
      </c>
      <c r="D565" s="9" t="s">
        <v>1189</v>
      </c>
      <c r="E565" s="9" t="s">
        <v>67</v>
      </c>
      <c r="F565" s="9" t="s">
        <v>53</v>
      </c>
      <c r="G565" s="15">
        <f t="shared" si="98"/>
        <v>450</v>
      </c>
    </row>
    <row r="566" ht="22" customHeight="1" spans="1:7">
      <c r="A566" s="7">
        <v>564</v>
      </c>
      <c r="B566" s="9" t="s">
        <v>1177</v>
      </c>
      <c r="C566" s="23" t="s">
        <v>1190</v>
      </c>
      <c r="D566" s="9" t="s">
        <v>1191</v>
      </c>
      <c r="E566" s="9" t="s">
        <v>11</v>
      </c>
      <c r="F566" s="9" t="s">
        <v>56</v>
      </c>
      <c r="G566" s="15">
        <f>190*3</f>
        <v>570</v>
      </c>
    </row>
    <row r="567" ht="22" customHeight="1" spans="1:7">
      <c r="A567" s="7">
        <v>565</v>
      </c>
      <c r="B567" s="9" t="s">
        <v>1177</v>
      </c>
      <c r="C567" s="23" t="s">
        <v>1192</v>
      </c>
      <c r="D567" s="9" t="s">
        <v>1193</v>
      </c>
      <c r="E567" s="9" t="s">
        <v>11</v>
      </c>
      <c r="F567" s="9">
        <v>1</v>
      </c>
      <c r="G567" s="15">
        <f t="shared" si="98"/>
        <v>450</v>
      </c>
    </row>
    <row r="568" ht="22" customHeight="1" spans="1:7">
      <c r="A568" s="7">
        <v>566</v>
      </c>
      <c r="B568" s="9" t="s">
        <v>1177</v>
      </c>
      <c r="C568" s="23" t="s">
        <v>1194</v>
      </c>
      <c r="D568" s="9" t="s">
        <v>1195</v>
      </c>
      <c r="E568" s="9" t="s">
        <v>67</v>
      </c>
      <c r="F568" s="9">
        <v>1</v>
      </c>
      <c r="G568" s="15">
        <f t="shared" si="98"/>
        <v>450</v>
      </c>
    </row>
    <row r="569" ht="22" customHeight="1" spans="1:7">
      <c r="A569" s="7">
        <v>567</v>
      </c>
      <c r="B569" s="9" t="s">
        <v>1177</v>
      </c>
      <c r="C569" s="23" t="s">
        <v>1196</v>
      </c>
      <c r="D569" s="9" t="s">
        <v>1197</v>
      </c>
      <c r="E569" s="9" t="s">
        <v>11</v>
      </c>
      <c r="F569" s="9">
        <v>1</v>
      </c>
      <c r="G569" s="15">
        <f t="shared" si="98"/>
        <v>450</v>
      </c>
    </row>
    <row r="570" ht="22" customHeight="1" spans="1:7">
      <c r="A570" s="7">
        <v>568</v>
      </c>
      <c r="B570" s="9" t="s">
        <v>1177</v>
      </c>
      <c r="C570" s="23" t="s">
        <v>1198</v>
      </c>
      <c r="D570" s="9" t="s">
        <v>1199</v>
      </c>
      <c r="E570" s="9" t="s">
        <v>1200</v>
      </c>
      <c r="F570" s="9">
        <v>1</v>
      </c>
      <c r="G570" s="15">
        <f t="shared" si="98"/>
        <v>450</v>
      </c>
    </row>
    <row r="571" ht="22" customHeight="1" spans="1:7">
      <c r="A571" s="7">
        <v>569</v>
      </c>
      <c r="B571" s="9" t="s">
        <v>1177</v>
      </c>
      <c r="C571" s="23" t="s">
        <v>1201</v>
      </c>
      <c r="D571" s="9" t="s">
        <v>1202</v>
      </c>
      <c r="E571" s="9" t="s">
        <v>67</v>
      </c>
      <c r="F571" s="9">
        <v>1</v>
      </c>
      <c r="G571" s="15">
        <f t="shared" si="98"/>
        <v>450</v>
      </c>
    </row>
    <row r="572" ht="22" customHeight="1" spans="1:7">
      <c r="A572" s="7">
        <v>570</v>
      </c>
      <c r="B572" s="9" t="s">
        <v>1177</v>
      </c>
      <c r="C572" s="23" t="s">
        <v>1203</v>
      </c>
      <c r="D572" s="9" t="s">
        <v>1204</v>
      </c>
      <c r="E572" s="9" t="s">
        <v>11</v>
      </c>
      <c r="F572" s="9">
        <v>1</v>
      </c>
      <c r="G572" s="15">
        <f t="shared" si="98"/>
        <v>450</v>
      </c>
    </row>
    <row r="573" ht="22" customHeight="1" spans="1:7">
      <c r="A573" s="7">
        <v>571</v>
      </c>
      <c r="B573" s="9" t="s">
        <v>1177</v>
      </c>
      <c r="C573" s="23" t="s">
        <v>1205</v>
      </c>
      <c r="D573" s="9" t="s">
        <v>1206</v>
      </c>
      <c r="E573" s="9" t="s">
        <v>11</v>
      </c>
      <c r="F573" s="9">
        <v>1</v>
      </c>
      <c r="G573" s="15">
        <f t="shared" si="98"/>
        <v>450</v>
      </c>
    </row>
    <row r="574" ht="22" customHeight="1" spans="1:7">
      <c r="A574" s="7">
        <v>572</v>
      </c>
      <c r="B574" s="14" t="s">
        <v>1177</v>
      </c>
      <c r="C574" s="23" t="s">
        <v>1207</v>
      </c>
      <c r="D574" s="9" t="s">
        <v>1208</v>
      </c>
      <c r="E574" s="9" t="s">
        <v>11</v>
      </c>
      <c r="F574" s="9">
        <v>2</v>
      </c>
      <c r="G574" s="15">
        <f>170*3</f>
        <v>510</v>
      </c>
    </row>
    <row r="575" ht="22" customHeight="1" spans="1:7">
      <c r="A575" s="7">
        <v>573</v>
      </c>
      <c r="B575" s="14" t="s">
        <v>1177</v>
      </c>
      <c r="C575" s="23" t="s">
        <v>1209</v>
      </c>
      <c r="D575" s="9" t="s">
        <v>1210</v>
      </c>
      <c r="E575" s="9" t="s">
        <v>11</v>
      </c>
      <c r="F575" s="9">
        <v>1</v>
      </c>
      <c r="G575" s="15">
        <f t="shared" ref="G575:G577" si="99">150*3</f>
        <v>450</v>
      </c>
    </row>
    <row r="576" ht="22" customHeight="1" spans="1:7">
      <c r="A576" s="7">
        <v>574</v>
      </c>
      <c r="B576" s="14" t="s">
        <v>1177</v>
      </c>
      <c r="C576" s="27" t="s">
        <v>1211</v>
      </c>
      <c r="D576" s="9" t="s">
        <v>1212</v>
      </c>
      <c r="E576" s="7" t="s">
        <v>11</v>
      </c>
      <c r="F576" s="14">
        <v>1</v>
      </c>
      <c r="G576" s="15">
        <f t="shared" si="99"/>
        <v>450</v>
      </c>
    </row>
    <row r="577" ht="22" customHeight="1" spans="1:7">
      <c r="A577" s="7">
        <v>575</v>
      </c>
      <c r="B577" s="9" t="s">
        <v>1213</v>
      </c>
      <c r="C577" s="23" t="s">
        <v>1214</v>
      </c>
      <c r="D577" s="9" t="s">
        <v>1215</v>
      </c>
      <c r="E577" s="9" t="s">
        <v>11</v>
      </c>
      <c r="F577" s="9">
        <v>1</v>
      </c>
      <c r="G577" s="15">
        <f t="shared" si="99"/>
        <v>450</v>
      </c>
    </row>
    <row r="578" ht="22" customHeight="1" spans="1:7">
      <c r="A578" s="7">
        <v>576</v>
      </c>
      <c r="B578" s="9" t="s">
        <v>1213</v>
      </c>
      <c r="C578" s="23" t="s">
        <v>1216</v>
      </c>
      <c r="D578" s="9" t="s">
        <v>1217</v>
      </c>
      <c r="E578" s="9" t="s">
        <v>11</v>
      </c>
      <c r="F578" s="9">
        <v>2</v>
      </c>
      <c r="G578" s="15">
        <f>170*3</f>
        <v>510</v>
      </c>
    </row>
    <row r="579" ht="22" customHeight="1" spans="1:7">
      <c r="A579" s="7">
        <v>577</v>
      </c>
      <c r="B579" s="9" t="s">
        <v>1213</v>
      </c>
      <c r="C579" s="23" t="s">
        <v>1218</v>
      </c>
      <c r="D579" s="9" t="s">
        <v>1219</v>
      </c>
      <c r="E579" s="9" t="s">
        <v>11</v>
      </c>
      <c r="F579" s="9" t="s">
        <v>53</v>
      </c>
      <c r="G579" s="15">
        <f t="shared" ref="G579:G582" si="100">150*3</f>
        <v>450</v>
      </c>
    </row>
    <row r="580" ht="22" customHeight="1" spans="1:7">
      <c r="A580" s="7">
        <v>578</v>
      </c>
      <c r="B580" s="9" t="s">
        <v>1213</v>
      </c>
      <c r="C580" s="23" t="s">
        <v>1220</v>
      </c>
      <c r="D580" s="9" t="s">
        <v>1221</v>
      </c>
      <c r="E580" s="9" t="s">
        <v>11</v>
      </c>
      <c r="F580" s="9">
        <v>1</v>
      </c>
      <c r="G580" s="15">
        <f t="shared" si="100"/>
        <v>450</v>
      </c>
    </row>
    <row r="581" ht="22" customHeight="1" spans="1:7">
      <c r="A581" s="7">
        <v>579</v>
      </c>
      <c r="B581" s="9" t="s">
        <v>1213</v>
      </c>
      <c r="C581" s="23" t="s">
        <v>1222</v>
      </c>
      <c r="D581" s="9" t="s">
        <v>1223</v>
      </c>
      <c r="E581" s="9" t="s">
        <v>11</v>
      </c>
      <c r="F581" s="9">
        <v>4</v>
      </c>
      <c r="G581" s="33">
        <f>260*3</f>
        <v>780</v>
      </c>
    </row>
    <row r="582" ht="22" customHeight="1" spans="1:7">
      <c r="A582" s="7">
        <v>580</v>
      </c>
      <c r="B582" s="9" t="s">
        <v>1213</v>
      </c>
      <c r="C582" s="23" t="s">
        <v>1224</v>
      </c>
      <c r="D582" s="9" t="s">
        <v>1225</v>
      </c>
      <c r="E582" s="9" t="s">
        <v>11</v>
      </c>
      <c r="F582" s="9">
        <v>1</v>
      </c>
      <c r="G582" s="15">
        <f t="shared" si="100"/>
        <v>450</v>
      </c>
    </row>
    <row r="583" ht="22" customHeight="1" spans="1:7">
      <c r="A583" s="7">
        <v>581</v>
      </c>
      <c r="B583" s="9" t="s">
        <v>1213</v>
      </c>
      <c r="C583" s="23" t="s">
        <v>1226</v>
      </c>
      <c r="D583" s="9" t="s">
        <v>1227</v>
      </c>
      <c r="E583" s="9" t="s">
        <v>11</v>
      </c>
      <c r="F583" s="9">
        <v>2</v>
      </c>
      <c r="G583" s="15">
        <f>170*3</f>
        <v>510</v>
      </c>
    </row>
    <row r="584" ht="22" customHeight="1" spans="1:7">
      <c r="A584" s="7">
        <v>582</v>
      </c>
      <c r="B584" s="9" t="s">
        <v>1213</v>
      </c>
      <c r="C584" s="23" t="s">
        <v>1228</v>
      </c>
      <c r="D584" s="9" t="s">
        <v>1229</v>
      </c>
      <c r="E584" s="9" t="s">
        <v>11</v>
      </c>
      <c r="F584" s="9">
        <v>1</v>
      </c>
      <c r="G584" s="15">
        <f t="shared" ref="G584:G587" si="101">150*3</f>
        <v>450</v>
      </c>
    </row>
    <row r="585" ht="22" customHeight="1" spans="1:7">
      <c r="A585" s="7">
        <v>583</v>
      </c>
      <c r="B585" s="9" t="s">
        <v>1213</v>
      </c>
      <c r="C585" s="23" t="s">
        <v>1230</v>
      </c>
      <c r="D585" s="9" t="s">
        <v>1231</v>
      </c>
      <c r="E585" s="9" t="s">
        <v>67</v>
      </c>
      <c r="F585" s="9">
        <v>1</v>
      </c>
      <c r="G585" s="15">
        <f t="shared" si="101"/>
        <v>450</v>
      </c>
    </row>
    <row r="586" ht="22" customHeight="1" spans="1:7">
      <c r="A586" s="7">
        <v>584</v>
      </c>
      <c r="B586" s="9" t="s">
        <v>1213</v>
      </c>
      <c r="C586" s="23" t="s">
        <v>1232</v>
      </c>
      <c r="D586" s="9" t="s">
        <v>1233</v>
      </c>
      <c r="E586" s="9" t="s">
        <v>11</v>
      </c>
      <c r="F586" s="9">
        <v>1</v>
      </c>
      <c r="G586" s="15">
        <f t="shared" si="101"/>
        <v>450</v>
      </c>
    </row>
    <row r="587" ht="22" customHeight="1" spans="1:7">
      <c r="A587" s="7">
        <v>585</v>
      </c>
      <c r="B587" s="9" t="s">
        <v>1213</v>
      </c>
      <c r="C587" s="23" t="s">
        <v>1234</v>
      </c>
      <c r="D587" s="9" t="s">
        <v>1235</v>
      </c>
      <c r="E587" s="9" t="s">
        <v>11</v>
      </c>
      <c r="F587" s="9">
        <v>1</v>
      </c>
      <c r="G587" s="15">
        <f t="shared" si="101"/>
        <v>450</v>
      </c>
    </row>
    <row r="588" ht="22" customHeight="1" spans="1:7">
      <c r="A588" s="7">
        <v>586</v>
      </c>
      <c r="B588" s="9" t="s">
        <v>1213</v>
      </c>
      <c r="C588" s="23" t="s">
        <v>1236</v>
      </c>
      <c r="D588" s="9" t="s">
        <v>1237</v>
      </c>
      <c r="E588" s="9" t="s">
        <v>11</v>
      </c>
      <c r="F588" s="9">
        <v>3</v>
      </c>
      <c r="G588" s="15">
        <f>190*3</f>
        <v>570</v>
      </c>
    </row>
    <row r="589" ht="22" customHeight="1" spans="1:7">
      <c r="A589" s="7">
        <v>587</v>
      </c>
      <c r="B589" s="9" t="s">
        <v>1213</v>
      </c>
      <c r="C589" s="23" t="s">
        <v>1238</v>
      </c>
      <c r="D589" s="9" t="s">
        <v>1239</v>
      </c>
      <c r="E589" s="9" t="s">
        <v>11</v>
      </c>
      <c r="F589" s="9">
        <v>1</v>
      </c>
      <c r="G589" s="15">
        <f t="shared" ref="G589:G591" si="102">150*3</f>
        <v>450</v>
      </c>
    </row>
    <row r="590" ht="22" customHeight="1" spans="1:7">
      <c r="A590" s="7">
        <v>588</v>
      </c>
      <c r="B590" s="9" t="s">
        <v>1213</v>
      </c>
      <c r="C590" s="23" t="s">
        <v>1240</v>
      </c>
      <c r="D590" s="9" t="s">
        <v>1241</v>
      </c>
      <c r="E590" s="9" t="s">
        <v>11</v>
      </c>
      <c r="F590" s="9">
        <v>1</v>
      </c>
      <c r="G590" s="15">
        <f t="shared" si="102"/>
        <v>450</v>
      </c>
    </row>
    <row r="591" ht="22" customHeight="1" spans="1:7">
      <c r="A591" s="7">
        <v>589</v>
      </c>
      <c r="B591" s="9" t="s">
        <v>1213</v>
      </c>
      <c r="C591" s="23" t="s">
        <v>1242</v>
      </c>
      <c r="D591" s="9" t="s">
        <v>1243</v>
      </c>
      <c r="E591" s="9" t="s">
        <v>11</v>
      </c>
      <c r="F591" s="9">
        <v>1</v>
      </c>
      <c r="G591" s="15">
        <f t="shared" si="102"/>
        <v>450</v>
      </c>
    </row>
    <row r="592" ht="22" customHeight="1" spans="1:7">
      <c r="A592" s="7">
        <v>590</v>
      </c>
      <c r="B592" s="9" t="s">
        <v>1213</v>
      </c>
      <c r="C592" s="23" t="s">
        <v>1244</v>
      </c>
      <c r="D592" s="9" t="s">
        <v>1245</v>
      </c>
      <c r="E592" s="9" t="s">
        <v>11</v>
      </c>
      <c r="F592" s="9">
        <v>2</v>
      </c>
      <c r="G592" s="15">
        <f t="shared" ref="G592:G597" si="103">170*3</f>
        <v>510</v>
      </c>
    </row>
    <row r="593" ht="22" customHeight="1" spans="1:7">
      <c r="A593" s="7">
        <v>591</v>
      </c>
      <c r="B593" s="9" t="s">
        <v>1213</v>
      </c>
      <c r="C593" s="23" t="s">
        <v>1246</v>
      </c>
      <c r="D593" s="9" t="s">
        <v>1247</v>
      </c>
      <c r="E593" s="9" t="s">
        <v>11</v>
      </c>
      <c r="F593" s="9">
        <v>1</v>
      </c>
      <c r="G593" s="15">
        <f t="shared" ref="G593:G596" si="104">150*3</f>
        <v>450</v>
      </c>
    </row>
    <row r="594" ht="22" customHeight="1" spans="1:7">
      <c r="A594" s="7">
        <v>592</v>
      </c>
      <c r="B594" s="9" t="s">
        <v>1213</v>
      </c>
      <c r="C594" s="23" t="s">
        <v>1248</v>
      </c>
      <c r="D594" s="9" t="s">
        <v>1249</v>
      </c>
      <c r="E594" s="9" t="s">
        <v>67</v>
      </c>
      <c r="F594" s="9" t="s">
        <v>919</v>
      </c>
      <c r="G594" s="15">
        <f t="shared" si="103"/>
        <v>510</v>
      </c>
    </row>
    <row r="595" ht="22" customHeight="1" spans="1:7">
      <c r="A595" s="7">
        <v>593</v>
      </c>
      <c r="B595" s="9" t="s">
        <v>1213</v>
      </c>
      <c r="C595" s="27" t="s">
        <v>1250</v>
      </c>
      <c r="D595" s="9" t="s">
        <v>1251</v>
      </c>
      <c r="E595" s="29" t="s">
        <v>11</v>
      </c>
      <c r="F595" s="9">
        <v>1</v>
      </c>
      <c r="G595" s="15">
        <f t="shared" si="104"/>
        <v>450</v>
      </c>
    </row>
    <row r="596" ht="22" customHeight="1" spans="1:7">
      <c r="A596" s="7">
        <v>594</v>
      </c>
      <c r="B596" s="9" t="s">
        <v>1213</v>
      </c>
      <c r="C596" s="27" t="s">
        <v>1252</v>
      </c>
      <c r="D596" s="9" t="s">
        <v>1253</v>
      </c>
      <c r="E596" s="29" t="s">
        <v>11</v>
      </c>
      <c r="F596" s="9">
        <v>1</v>
      </c>
      <c r="G596" s="15">
        <f t="shared" si="104"/>
        <v>450</v>
      </c>
    </row>
    <row r="597" ht="22" customHeight="1" spans="1:7">
      <c r="A597" s="7">
        <v>595</v>
      </c>
      <c r="B597" s="9" t="s">
        <v>1213</v>
      </c>
      <c r="C597" s="27" t="s">
        <v>1254</v>
      </c>
      <c r="D597" s="9" t="s">
        <v>1255</v>
      </c>
      <c r="E597" s="29" t="s">
        <v>11</v>
      </c>
      <c r="F597" s="9">
        <v>2</v>
      </c>
      <c r="G597" s="15">
        <f t="shared" si="103"/>
        <v>510</v>
      </c>
    </row>
    <row r="598" ht="22" customHeight="1" spans="1:7">
      <c r="A598" s="7">
        <v>596</v>
      </c>
      <c r="B598" s="9" t="s">
        <v>1213</v>
      </c>
      <c r="C598" s="27" t="s">
        <v>1256</v>
      </c>
      <c r="D598" s="9" t="s">
        <v>1257</v>
      </c>
      <c r="E598" s="29" t="s">
        <v>11</v>
      </c>
      <c r="F598" s="9">
        <v>1</v>
      </c>
      <c r="G598" s="15">
        <f t="shared" ref="G598:G603" si="105">150*3</f>
        <v>450</v>
      </c>
    </row>
    <row r="599" ht="22" customHeight="1" spans="1:7">
      <c r="A599" s="7">
        <v>597</v>
      </c>
      <c r="B599" s="9" t="s">
        <v>1213</v>
      </c>
      <c r="C599" s="27" t="s">
        <v>1258</v>
      </c>
      <c r="D599" s="9" t="s">
        <v>1259</v>
      </c>
      <c r="E599" s="29" t="s">
        <v>11</v>
      </c>
      <c r="F599" s="9">
        <v>1</v>
      </c>
      <c r="G599" s="15">
        <f t="shared" si="105"/>
        <v>450</v>
      </c>
    </row>
    <row r="600" ht="22" customHeight="1" spans="1:7">
      <c r="A600" s="7">
        <v>598</v>
      </c>
      <c r="B600" s="9" t="s">
        <v>1213</v>
      </c>
      <c r="C600" s="27" t="s">
        <v>1260</v>
      </c>
      <c r="D600" s="9" t="s">
        <v>1261</v>
      </c>
      <c r="E600" s="29" t="s">
        <v>11</v>
      </c>
      <c r="F600" s="9">
        <v>1</v>
      </c>
      <c r="G600" s="15">
        <f t="shared" si="105"/>
        <v>450</v>
      </c>
    </row>
    <row r="601" ht="22" customHeight="1" spans="1:7">
      <c r="A601" s="7">
        <v>599</v>
      </c>
      <c r="B601" s="14" t="s">
        <v>1213</v>
      </c>
      <c r="C601" s="27" t="s">
        <v>1262</v>
      </c>
      <c r="D601" s="9" t="s">
        <v>1263</v>
      </c>
      <c r="E601" s="29" t="s">
        <v>11</v>
      </c>
      <c r="F601" s="9">
        <v>1</v>
      </c>
      <c r="G601" s="15">
        <f t="shared" si="105"/>
        <v>450</v>
      </c>
    </row>
    <row r="602" ht="22" customHeight="1" spans="1:7">
      <c r="A602" s="7">
        <v>600</v>
      </c>
      <c r="B602" s="14" t="s">
        <v>1213</v>
      </c>
      <c r="C602" s="27" t="s">
        <v>1264</v>
      </c>
      <c r="D602" s="9" t="s">
        <v>1265</v>
      </c>
      <c r="E602" s="29" t="s">
        <v>11</v>
      </c>
      <c r="F602" s="9">
        <v>1</v>
      </c>
      <c r="G602" s="15">
        <f t="shared" si="105"/>
        <v>450</v>
      </c>
    </row>
    <row r="603" ht="22" customHeight="1" spans="1:7">
      <c r="A603" s="7">
        <v>601</v>
      </c>
      <c r="B603" s="14" t="s">
        <v>1213</v>
      </c>
      <c r="C603" s="27" t="s">
        <v>1266</v>
      </c>
      <c r="D603" s="9" t="s">
        <v>1267</v>
      </c>
      <c r="E603" s="29" t="s">
        <v>11</v>
      </c>
      <c r="F603" s="9">
        <v>1</v>
      </c>
      <c r="G603" s="15">
        <f t="shared" si="105"/>
        <v>450</v>
      </c>
    </row>
    <row r="604" ht="22" customHeight="1" spans="1:7">
      <c r="A604" s="7">
        <v>602</v>
      </c>
      <c r="B604" s="9" t="s">
        <v>1268</v>
      </c>
      <c r="C604" s="23" t="s">
        <v>1269</v>
      </c>
      <c r="D604" s="9" t="s">
        <v>1270</v>
      </c>
      <c r="E604" s="9" t="s">
        <v>114</v>
      </c>
      <c r="F604" s="9">
        <v>1</v>
      </c>
      <c r="G604" s="15">
        <f>150*3*1.2</f>
        <v>540</v>
      </c>
    </row>
    <row r="605" ht="22" customHeight="1" spans="1:7">
      <c r="A605" s="7">
        <v>603</v>
      </c>
      <c r="B605" s="9" t="s">
        <v>1268</v>
      </c>
      <c r="C605" s="23" t="s">
        <v>1271</v>
      </c>
      <c r="D605" s="9" t="s">
        <v>1272</v>
      </c>
      <c r="E605" s="9" t="s">
        <v>11</v>
      </c>
      <c r="F605" s="9">
        <v>1</v>
      </c>
      <c r="G605" s="15">
        <f t="shared" ref="G605:G610" si="106">150*3</f>
        <v>450</v>
      </c>
    </row>
    <row r="606" ht="22" customHeight="1" spans="1:7">
      <c r="A606" s="7">
        <v>604</v>
      </c>
      <c r="B606" s="9" t="s">
        <v>1268</v>
      </c>
      <c r="C606" s="23" t="s">
        <v>1273</v>
      </c>
      <c r="D606" s="9" t="s">
        <v>1274</v>
      </c>
      <c r="E606" s="9" t="s">
        <v>11</v>
      </c>
      <c r="F606" s="9">
        <v>2</v>
      </c>
      <c r="G606" s="15">
        <f>170*3</f>
        <v>510</v>
      </c>
    </row>
    <row r="607" ht="22" customHeight="1" spans="1:7">
      <c r="A607" s="7">
        <v>605</v>
      </c>
      <c r="B607" s="9" t="s">
        <v>1268</v>
      </c>
      <c r="C607" s="23" t="s">
        <v>1275</v>
      </c>
      <c r="D607" s="9" t="s">
        <v>1276</v>
      </c>
      <c r="E607" s="9" t="s">
        <v>11</v>
      </c>
      <c r="F607" s="9">
        <v>1</v>
      </c>
      <c r="G607" s="15">
        <f t="shared" si="106"/>
        <v>450</v>
      </c>
    </row>
    <row r="608" ht="22" customHeight="1" spans="1:7">
      <c r="A608" s="7">
        <v>606</v>
      </c>
      <c r="B608" s="9" t="s">
        <v>1268</v>
      </c>
      <c r="C608" s="23" t="s">
        <v>1277</v>
      </c>
      <c r="D608" s="9" t="s">
        <v>1278</v>
      </c>
      <c r="E608" s="9" t="s">
        <v>11</v>
      </c>
      <c r="F608" s="9">
        <v>2</v>
      </c>
      <c r="G608" s="15">
        <f>170*3</f>
        <v>510</v>
      </c>
    </row>
    <row r="609" ht="22" customHeight="1" spans="1:7">
      <c r="A609" s="7">
        <v>607</v>
      </c>
      <c r="B609" s="9" t="s">
        <v>1268</v>
      </c>
      <c r="C609" s="23" t="s">
        <v>1279</v>
      </c>
      <c r="D609" s="9" t="s">
        <v>1280</v>
      </c>
      <c r="E609" s="9" t="s">
        <v>11</v>
      </c>
      <c r="F609" s="9">
        <v>1</v>
      </c>
      <c r="G609" s="15">
        <f t="shared" si="106"/>
        <v>450</v>
      </c>
    </row>
    <row r="610" ht="22" customHeight="1" spans="1:7">
      <c r="A610" s="7">
        <v>608</v>
      </c>
      <c r="B610" s="9" t="s">
        <v>1268</v>
      </c>
      <c r="C610" s="23" t="s">
        <v>1281</v>
      </c>
      <c r="D610" s="9" t="s">
        <v>1282</v>
      </c>
      <c r="E610" s="9" t="s">
        <v>11</v>
      </c>
      <c r="F610" s="9">
        <v>1</v>
      </c>
      <c r="G610" s="15">
        <f t="shared" si="106"/>
        <v>450</v>
      </c>
    </row>
    <row r="611" ht="22" customHeight="1" spans="1:7">
      <c r="A611" s="7">
        <v>609</v>
      </c>
      <c r="B611" s="9" t="s">
        <v>1268</v>
      </c>
      <c r="C611" s="23" t="s">
        <v>1283</v>
      </c>
      <c r="D611" s="9" t="s">
        <v>1284</v>
      </c>
      <c r="E611" s="9" t="s">
        <v>11</v>
      </c>
      <c r="F611" s="9">
        <v>4</v>
      </c>
      <c r="G611" s="15">
        <f>210*3</f>
        <v>630</v>
      </c>
    </row>
    <row r="612" ht="22" customHeight="1" spans="1:7">
      <c r="A612" s="7">
        <v>610</v>
      </c>
      <c r="B612" s="9" t="s">
        <v>1285</v>
      </c>
      <c r="C612" s="23" t="s">
        <v>1286</v>
      </c>
      <c r="D612" s="9" t="s">
        <v>1287</v>
      </c>
      <c r="E612" s="9" t="s">
        <v>11</v>
      </c>
      <c r="F612" s="9">
        <v>3</v>
      </c>
      <c r="G612" s="15">
        <f>190*3</f>
        <v>570</v>
      </c>
    </row>
    <row r="613" ht="22" customHeight="1" spans="1:7">
      <c r="A613" s="7">
        <v>611</v>
      </c>
      <c r="B613" s="9" t="s">
        <v>1285</v>
      </c>
      <c r="C613" s="23" t="s">
        <v>1288</v>
      </c>
      <c r="D613" s="9" t="s">
        <v>1289</v>
      </c>
      <c r="E613" s="9" t="s">
        <v>114</v>
      </c>
      <c r="F613" s="9">
        <v>1</v>
      </c>
      <c r="G613" s="15">
        <f>150*3*1.2</f>
        <v>540</v>
      </c>
    </row>
    <row r="614" ht="22" customHeight="1" spans="1:7">
      <c r="A614" s="7">
        <v>612</v>
      </c>
      <c r="B614" s="9" t="s">
        <v>1285</v>
      </c>
      <c r="C614" s="23" t="s">
        <v>1290</v>
      </c>
      <c r="D614" s="9" t="s">
        <v>1291</v>
      </c>
      <c r="E614" s="9" t="s">
        <v>11</v>
      </c>
      <c r="F614" s="9">
        <v>2</v>
      </c>
      <c r="G614" s="15">
        <f t="shared" ref="G614:G618" si="107">170*3</f>
        <v>510</v>
      </c>
    </row>
    <row r="615" ht="22" customHeight="1" spans="1:7">
      <c r="A615" s="7">
        <v>613</v>
      </c>
      <c r="B615" s="9" t="s">
        <v>1285</v>
      </c>
      <c r="C615" s="23" t="s">
        <v>1292</v>
      </c>
      <c r="D615" s="9" t="s">
        <v>1293</v>
      </c>
      <c r="E615" s="9" t="s">
        <v>11</v>
      </c>
      <c r="F615" s="9">
        <v>1</v>
      </c>
      <c r="G615" s="15">
        <f t="shared" ref="G615:G619" si="108">150*3</f>
        <v>450</v>
      </c>
    </row>
    <row r="616" ht="22" customHeight="1" spans="1:7">
      <c r="A616" s="7">
        <v>614</v>
      </c>
      <c r="B616" s="9" t="s">
        <v>1285</v>
      </c>
      <c r="C616" s="23" t="s">
        <v>1294</v>
      </c>
      <c r="D616" s="9" t="s">
        <v>1295</v>
      </c>
      <c r="E616" s="9" t="s">
        <v>11</v>
      </c>
      <c r="F616" s="9">
        <v>2</v>
      </c>
      <c r="G616" s="15">
        <f t="shared" si="107"/>
        <v>510</v>
      </c>
    </row>
    <row r="617" ht="22" customHeight="1" spans="1:7">
      <c r="A617" s="7">
        <v>615</v>
      </c>
      <c r="B617" s="9" t="s">
        <v>1285</v>
      </c>
      <c r="C617" s="23" t="s">
        <v>1296</v>
      </c>
      <c r="D617" s="9" t="s">
        <v>1297</v>
      </c>
      <c r="E617" s="9" t="s">
        <v>11</v>
      </c>
      <c r="F617" s="9">
        <v>1</v>
      </c>
      <c r="G617" s="15">
        <f t="shared" si="108"/>
        <v>450</v>
      </c>
    </row>
    <row r="618" ht="22" customHeight="1" spans="1:7">
      <c r="A618" s="7">
        <v>616</v>
      </c>
      <c r="B618" s="9" t="s">
        <v>1285</v>
      </c>
      <c r="C618" s="23" t="s">
        <v>1298</v>
      </c>
      <c r="D618" s="9" t="s">
        <v>1299</v>
      </c>
      <c r="E618" s="9" t="s">
        <v>11</v>
      </c>
      <c r="F618" s="9">
        <v>2</v>
      </c>
      <c r="G618" s="15">
        <f t="shared" si="107"/>
        <v>510</v>
      </c>
    </row>
    <row r="619" ht="22" customHeight="1" spans="1:7">
      <c r="A619" s="7">
        <v>617</v>
      </c>
      <c r="B619" s="9" t="s">
        <v>1285</v>
      </c>
      <c r="C619" s="23" t="s">
        <v>1300</v>
      </c>
      <c r="D619" s="9" t="s">
        <v>1301</v>
      </c>
      <c r="E619" s="9" t="s">
        <v>11</v>
      </c>
      <c r="F619" s="9">
        <v>1</v>
      </c>
      <c r="G619" s="15">
        <f t="shared" si="108"/>
        <v>450</v>
      </c>
    </row>
    <row r="620" ht="22" customHeight="1" spans="1:7">
      <c r="A620" s="7">
        <v>618</v>
      </c>
      <c r="B620" s="9" t="s">
        <v>1285</v>
      </c>
      <c r="C620" s="23" t="s">
        <v>1302</v>
      </c>
      <c r="D620" s="9" t="s">
        <v>1303</v>
      </c>
      <c r="E620" s="9" t="s">
        <v>387</v>
      </c>
      <c r="F620" s="9">
        <v>3</v>
      </c>
      <c r="G620" s="15">
        <f>190*3*0.9</f>
        <v>513</v>
      </c>
    </row>
    <row r="621" ht="22" customHeight="1" spans="1:7">
      <c r="A621" s="7">
        <v>619</v>
      </c>
      <c r="B621" s="9" t="s">
        <v>1304</v>
      </c>
      <c r="C621" s="23" t="s">
        <v>1305</v>
      </c>
      <c r="D621" s="9" t="s">
        <v>1306</v>
      </c>
      <c r="E621" s="9" t="s">
        <v>11</v>
      </c>
      <c r="F621" s="9">
        <v>1</v>
      </c>
      <c r="G621" s="15">
        <f>150*3</f>
        <v>450</v>
      </c>
    </row>
    <row r="622" ht="22" customHeight="1" spans="1:7">
      <c r="A622" s="7">
        <v>620</v>
      </c>
      <c r="B622" s="9" t="s">
        <v>1304</v>
      </c>
      <c r="C622" s="23" t="s">
        <v>1307</v>
      </c>
      <c r="D622" s="9" t="s">
        <v>1308</v>
      </c>
      <c r="E622" s="9" t="s">
        <v>11</v>
      </c>
      <c r="F622" s="9">
        <v>2</v>
      </c>
      <c r="G622" s="15">
        <f t="shared" ref="G622:G627" si="109">170*3</f>
        <v>510</v>
      </c>
    </row>
    <row r="623" ht="22" customHeight="1" spans="1:7">
      <c r="A623" s="7">
        <v>621</v>
      </c>
      <c r="B623" s="9" t="s">
        <v>1304</v>
      </c>
      <c r="C623" s="23" t="s">
        <v>1309</v>
      </c>
      <c r="D623" s="9" t="s">
        <v>1310</v>
      </c>
      <c r="E623" s="9" t="s">
        <v>11</v>
      </c>
      <c r="F623" s="9">
        <v>2</v>
      </c>
      <c r="G623" s="15">
        <f t="shared" si="109"/>
        <v>510</v>
      </c>
    </row>
    <row r="624" ht="22" customHeight="1" spans="1:7">
      <c r="A624" s="7">
        <v>622</v>
      </c>
      <c r="B624" s="9" t="s">
        <v>1304</v>
      </c>
      <c r="C624" s="23" t="s">
        <v>1311</v>
      </c>
      <c r="D624" s="9" t="s">
        <v>1312</v>
      </c>
      <c r="E624" s="9" t="s">
        <v>11</v>
      </c>
      <c r="F624" s="9">
        <v>1</v>
      </c>
      <c r="G624" s="15">
        <f>150*3</f>
        <v>450</v>
      </c>
    </row>
    <row r="625" ht="22" customHeight="1" spans="1:7">
      <c r="A625" s="7">
        <v>623</v>
      </c>
      <c r="B625" s="9" t="s">
        <v>1304</v>
      </c>
      <c r="C625" s="23" t="s">
        <v>1313</v>
      </c>
      <c r="D625" s="9" t="s">
        <v>1314</v>
      </c>
      <c r="E625" s="9" t="s">
        <v>11</v>
      </c>
      <c r="F625" s="9">
        <v>3</v>
      </c>
      <c r="G625" s="15">
        <f t="shared" ref="G625:G628" si="110">190*3</f>
        <v>570</v>
      </c>
    </row>
    <row r="626" ht="22" customHeight="1" spans="1:7">
      <c r="A626" s="7">
        <v>624</v>
      </c>
      <c r="B626" s="9" t="s">
        <v>1304</v>
      </c>
      <c r="C626" s="23" t="s">
        <v>1315</v>
      </c>
      <c r="D626" s="9" t="s">
        <v>1316</v>
      </c>
      <c r="E626" s="9" t="s">
        <v>11</v>
      </c>
      <c r="F626" s="9">
        <v>3</v>
      </c>
      <c r="G626" s="15">
        <f t="shared" si="110"/>
        <v>570</v>
      </c>
    </row>
    <row r="627" ht="22" customHeight="1" spans="1:7">
      <c r="A627" s="7">
        <v>625</v>
      </c>
      <c r="B627" s="9" t="s">
        <v>1304</v>
      </c>
      <c r="C627" s="23" t="s">
        <v>1317</v>
      </c>
      <c r="D627" s="9" t="s">
        <v>1318</v>
      </c>
      <c r="E627" s="9" t="s">
        <v>11</v>
      </c>
      <c r="F627" s="9">
        <v>2</v>
      </c>
      <c r="G627" s="15">
        <f t="shared" si="109"/>
        <v>510</v>
      </c>
    </row>
    <row r="628" ht="22" customHeight="1" spans="1:7">
      <c r="A628" s="7">
        <v>626</v>
      </c>
      <c r="B628" s="9" t="s">
        <v>1304</v>
      </c>
      <c r="C628" s="23" t="s">
        <v>1319</v>
      </c>
      <c r="D628" s="9" t="s">
        <v>1320</v>
      </c>
      <c r="E628" s="9" t="s">
        <v>11</v>
      </c>
      <c r="F628" s="9">
        <v>3</v>
      </c>
      <c r="G628" s="15">
        <f t="shared" si="110"/>
        <v>570</v>
      </c>
    </row>
    <row r="629" ht="22" customHeight="1" spans="1:7">
      <c r="A629" s="7">
        <v>627</v>
      </c>
      <c r="B629" s="9" t="s">
        <v>1304</v>
      </c>
      <c r="C629" s="23" t="s">
        <v>1321</v>
      </c>
      <c r="D629" s="9" t="s">
        <v>1322</v>
      </c>
      <c r="E629" s="9" t="s">
        <v>11</v>
      </c>
      <c r="F629" s="9">
        <v>2</v>
      </c>
      <c r="G629" s="15">
        <f t="shared" ref="G629:G631" si="111">170*3</f>
        <v>510</v>
      </c>
    </row>
    <row r="630" ht="22" customHeight="1" spans="1:7">
      <c r="A630" s="7">
        <v>628</v>
      </c>
      <c r="B630" s="9" t="s">
        <v>1304</v>
      </c>
      <c r="C630" s="23" t="s">
        <v>1323</v>
      </c>
      <c r="D630" s="9" t="s">
        <v>1324</v>
      </c>
      <c r="E630" s="9" t="s">
        <v>67</v>
      </c>
      <c r="F630" s="9">
        <v>2</v>
      </c>
      <c r="G630" s="15">
        <f t="shared" si="111"/>
        <v>510</v>
      </c>
    </row>
    <row r="631" ht="22" customHeight="1" spans="1:7">
      <c r="A631" s="7">
        <v>629</v>
      </c>
      <c r="B631" s="9" t="s">
        <v>1304</v>
      </c>
      <c r="C631" s="23" t="s">
        <v>1325</v>
      </c>
      <c r="D631" s="9" t="s">
        <v>1326</v>
      </c>
      <c r="E631" s="9" t="s">
        <v>11</v>
      </c>
      <c r="F631" s="9">
        <v>2</v>
      </c>
      <c r="G631" s="15">
        <f t="shared" si="111"/>
        <v>510</v>
      </c>
    </row>
    <row r="632" ht="22" customHeight="1" spans="1:7">
      <c r="A632" s="7">
        <v>630</v>
      </c>
      <c r="B632" s="9" t="s">
        <v>1304</v>
      </c>
      <c r="C632" s="23" t="s">
        <v>1327</v>
      </c>
      <c r="D632" s="9" t="s">
        <v>1328</v>
      </c>
      <c r="E632" s="9" t="s">
        <v>11</v>
      </c>
      <c r="F632" s="9">
        <v>1</v>
      </c>
      <c r="G632" s="15">
        <f t="shared" ref="G632:G636" si="112">150*3</f>
        <v>450</v>
      </c>
    </row>
    <row r="633" ht="22" customHeight="1" spans="1:7">
      <c r="A633" s="7">
        <v>631</v>
      </c>
      <c r="B633" s="9" t="s">
        <v>1304</v>
      </c>
      <c r="C633" s="23" t="s">
        <v>1329</v>
      </c>
      <c r="D633" s="9" t="s">
        <v>1330</v>
      </c>
      <c r="E633" s="9" t="s">
        <v>67</v>
      </c>
      <c r="F633" s="9">
        <v>1</v>
      </c>
      <c r="G633" s="15">
        <f t="shared" si="112"/>
        <v>450</v>
      </c>
    </row>
    <row r="634" ht="22" customHeight="1" spans="1:7">
      <c r="A634" s="7">
        <v>632</v>
      </c>
      <c r="B634" s="9" t="s">
        <v>1304</v>
      </c>
      <c r="C634" s="23" t="s">
        <v>1331</v>
      </c>
      <c r="D634" s="9" t="s">
        <v>1332</v>
      </c>
      <c r="E634" s="9" t="s">
        <v>67</v>
      </c>
      <c r="F634" s="9">
        <v>2</v>
      </c>
      <c r="G634" s="15">
        <f t="shared" ref="G634:G637" si="113">170*3</f>
        <v>510</v>
      </c>
    </row>
    <row r="635" ht="22" customHeight="1" spans="1:7">
      <c r="A635" s="7">
        <v>633</v>
      </c>
      <c r="B635" s="9" t="s">
        <v>1304</v>
      </c>
      <c r="C635" s="23" t="s">
        <v>1333</v>
      </c>
      <c r="D635" s="9" t="s">
        <v>1334</v>
      </c>
      <c r="E635" s="9" t="s">
        <v>11</v>
      </c>
      <c r="F635" s="9">
        <v>2</v>
      </c>
      <c r="G635" s="15">
        <f t="shared" si="113"/>
        <v>510</v>
      </c>
    </row>
    <row r="636" ht="22" customHeight="1" spans="1:7">
      <c r="A636" s="7">
        <v>634</v>
      </c>
      <c r="B636" s="9" t="s">
        <v>1304</v>
      </c>
      <c r="C636" s="23" t="s">
        <v>1335</v>
      </c>
      <c r="D636" s="9" t="s">
        <v>1336</v>
      </c>
      <c r="E636" s="9" t="s">
        <v>11</v>
      </c>
      <c r="F636" s="9">
        <v>1</v>
      </c>
      <c r="G636" s="15">
        <f t="shared" si="112"/>
        <v>450</v>
      </c>
    </row>
    <row r="637" ht="22" customHeight="1" spans="1:7">
      <c r="A637" s="7">
        <v>635</v>
      </c>
      <c r="B637" s="9" t="s">
        <v>1304</v>
      </c>
      <c r="C637" s="23" t="s">
        <v>1337</v>
      </c>
      <c r="D637" s="9" t="s">
        <v>1338</v>
      </c>
      <c r="E637" s="9" t="s">
        <v>11</v>
      </c>
      <c r="F637" s="9">
        <v>2</v>
      </c>
      <c r="G637" s="15">
        <f t="shared" si="113"/>
        <v>510</v>
      </c>
    </row>
    <row r="638" ht="22" customHeight="1" spans="1:7">
      <c r="A638" s="7">
        <v>636</v>
      </c>
      <c r="B638" s="9" t="s">
        <v>1304</v>
      </c>
      <c r="C638" s="23" t="s">
        <v>1339</v>
      </c>
      <c r="D638" s="9" t="s">
        <v>1340</v>
      </c>
      <c r="E638" s="9" t="s">
        <v>11</v>
      </c>
      <c r="F638" s="9">
        <v>3</v>
      </c>
      <c r="G638" s="15">
        <f>190*3</f>
        <v>570</v>
      </c>
    </row>
    <row r="639" ht="22" customHeight="1" spans="1:7">
      <c r="A639" s="7">
        <v>637</v>
      </c>
      <c r="B639" s="9" t="s">
        <v>1304</v>
      </c>
      <c r="C639" s="23" t="s">
        <v>1341</v>
      </c>
      <c r="D639" s="9" t="s">
        <v>1342</v>
      </c>
      <c r="E639" s="9" t="s">
        <v>11</v>
      </c>
      <c r="F639" s="9">
        <v>2</v>
      </c>
      <c r="G639" s="15">
        <f>170*3</f>
        <v>510</v>
      </c>
    </row>
    <row r="640" ht="22" customHeight="1" spans="1:7">
      <c r="A640" s="7">
        <v>638</v>
      </c>
      <c r="B640" s="9" t="s">
        <v>1304</v>
      </c>
      <c r="C640" s="23" t="s">
        <v>1343</v>
      </c>
      <c r="D640" s="9" t="s">
        <v>1344</v>
      </c>
      <c r="E640" s="9" t="s">
        <v>11</v>
      </c>
      <c r="F640" s="9">
        <v>1</v>
      </c>
      <c r="G640" s="15">
        <f t="shared" ref="G640:G644" si="114">150*3</f>
        <v>450</v>
      </c>
    </row>
    <row r="641" ht="22" customHeight="1" spans="1:7">
      <c r="A641" s="7">
        <v>639</v>
      </c>
      <c r="B641" s="9" t="s">
        <v>1304</v>
      </c>
      <c r="C641" s="23" t="s">
        <v>1345</v>
      </c>
      <c r="D641" s="9" t="s">
        <v>1346</v>
      </c>
      <c r="E641" s="9" t="s">
        <v>11</v>
      </c>
      <c r="F641" s="9">
        <v>1</v>
      </c>
      <c r="G641" s="15">
        <f t="shared" si="114"/>
        <v>450</v>
      </c>
    </row>
    <row r="642" ht="22" customHeight="1" spans="1:7">
      <c r="A642" s="7">
        <v>640</v>
      </c>
      <c r="B642" s="9" t="s">
        <v>1304</v>
      </c>
      <c r="C642" s="23" t="s">
        <v>1347</v>
      </c>
      <c r="D642" s="9" t="s">
        <v>1348</v>
      </c>
      <c r="E642" s="9" t="s">
        <v>11</v>
      </c>
      <c r="F642" s="9">
        <v>1</v>
      </c>
      <c r="G642" s="15">
        <f t="shared" si="114"/>
        <v>450</v>
      </c>
    </row>
    <row r="643" ht="22" customHeight="1" spans="1:7">
      <c r="A643" s="7">
        <v>641</v>
      </c>
      <c r="B643" s="9" t="s">
        <v>1304</v>
      </c>
      <c r="C643" s="23" t="s">
        <v>1349</v>
      </c>
      <c r="D643" s="9" t="s">
        <v>1350</v>
      </c>
      <c r="E643" s="9" t="s">
        <v>11</v>
      </c>
      <c r="F643" s="9">
        <v>1</v>
      </c>
      <c r="G643" s="15">
        <f t="shared" si="114"/>
        <v>450</v>
      </c>
    </row>
    <row r="644" ht="22" customHeight="1" spans="1:7">
      <c r="A644" s="7">
        <v>642</v>
      </c>
      <c r="B644" s="9" t="s">
        <v>1304</v>
      </c>
      <c r="C644" s="23" t="s">
        <v>1351</v>
      </c>
      <c r="D644" s="9" t="s">
        <v>1352</v>
      </c>
      <c r="E644" s="9" t="s">
        <v>11</v>
      </c>
      <c r="F644" s="9">
        <v>1</v>
      </c>
      <c r="G644" s="15">
        <f t="shared" si="114"/>
        <v>450</v>
      </c>
    </row>
    <row r="645" ht="22" customHeight="1" spans="1:7">
      <c r="A645" s="7">
        <v>643</v>
      </c>
      <c r="B645" s="9" t="s">
        <v>1304</v>
      </c>
      <c r="C645" s="23" t="s">
        <v>1353</v>
      </c>
      <c r="D645" s="9" t="s">
        <v>1354</v>
      </c>
      <c r="E645" s="9" t="s">
        <v>11</v>
      </c>
      <c r="F645" s="9">
        <v>3</v>
      </c>
      <c r="G645" s="15">
        <f>190*3</f>
        <v>570</v>
      </c>
    </row>
    <row r="646" ht="22" customHeight="1" spans="1:7">
      <c r="A646" s="7">
        <v>644</v>
      </c>
      <c r="B646" s="9" t="s">
        <v>1304</v>
      </c>
      <c r="C646" s="23" t="s">
        <v>1355</v>
      </c>
      <c r="D646" s="9" t="s">
        <v>1356</v>
      </c>
      <c r="E646" s="9" t="s">
        <v>11</v>
      </c>
      <c r="F646" s="9">
        <v>3</v>
      </c>
      <c r="G646" s="15">
        <f>190*3</f>
        <v>570</v>
      </c>
    </row>
    <row r="647" ht="22" customHeight="1" spans="1:7">
      <c r="A647" s="7">
        <v>645</v>
      </c>
      <c r="B647" s="9" t="s">
        <v>1304</v>
      </c>
      <c r="C647" s="23" t="s">
        <v>1357</v>
      </c>
      <c r="D647" s="9" t="s">
        <v>1358</v>
      </c>
      <c r="E647" s="9" t="s">
        <v>11</v>
      </c>
      <c r="F647" s="9">
        <v>1</v>
      </c>
      <c r="G647" s="15">
        <f t="shared" ref="G647:G650" si="115">150*3</f>
        <v>450</v>
      </c>
    </row>
    <row r="648" ht="22" customHeight="1" spans="1:7">
      <c r="A648" s="7">
        <v>646</v>
      </c>
      <c r="B648" s="9" t="s">
        <v>1304</v>
      </c>
      <c r="C648" s="23" t="s">
        <v>1359</v>
      </c>
      <c r="D648" s="9" t="s">
        <v>1360</v>
      </c>
      <c r="E648" s="9" t="s">
        <v>11</v>
      </c>
      <c r="F648" s="9">
        <v>1</v>
      </c>
      <c r="G648" s="15">
        <f t="shared" si="115"/>
        <v>450</v>
      </c>
    </row>
    <row r="649" ht="22" customHeight="1" spans="1:7">
      <c r="A649" s="7">
        <v>647</v>
      </c>
      <c r="B649" s="9" t="s">
        <v>1304</v>
      </c>
      <c r="C649" s="23" t="s">
        <v>1361</v>
      </c>
      <c r="D649" s="9" t="s">
        <v>1362</v>
      </c>
      <c r="E649" s="9" t="s">
        <v>11</v>
      </c>
      <c r="F649" s="9">
        <v>1</v>
      </c>
      <c r="G649" s="15">
        <f t="shared" si="115"/>
        <v>450</v>
      </c>
    </row>
    <row r="650" ht="22" customHeight="1" spans="1:7">
      <c r="A650" s="7">
        <v>648</v>
      </c>
      <c r="B650" s="9" t="s">
        <v>1304</v>
      </c>
      <c r="C650" s="23" t="s">
        <v>1363</v>
      </c>
      <c r="D650" s="9" t="s">
        <v>1364</v>
      </c>
      <c r="E650" s="9" t="s">
        <v>11</v>
      </c>
      <c r="F650" s="9">
        <v>1</v>
      </c>
      <c r="G650" s="15">
        <f t="shared" si="115"/>
        <v>450</v>
      </c>
    </row>
    <row r="651" ht="22" customHeight="1" spans="1:7">
      <c r="A651" s="7">
        <v>649</v>
      </c>
      <c r="B651" s="9" t="s">
        <v>1304</v>
      </c>
      <c r="C651" s="23" t="s">
        <v>1365</v>
      </c>
      <c r="D651" s="9" t="s">
        <v>1366</v>
      </c>
      <c r="E651" s="9" t="s">
        <v>11</v>
      </c>
      <c r="F651" s="9">
        <v>2</v>
      </c>
      <c r="G651" s="15">
        <f t="shared" ref="G651:G656" si="116">170*3</f>
        <v>510</v>
      </c>
    </row>
    <row r="652" ht="22" customHeight="1" spans="1:7">
      <c r="A652" s="7">
        <v>650</v>
      </c>
      <c r="B652" s="9" t="s">
        <v>1304</v>
      </c>
      <c r="C652" s="23" t="s">
        <v>1367</v>
      </c>
      <c r="D652" s="9" t="s">
        <v>1368</v>
      </c>
      <c r="E652" s="9" t="s">
        <v>11</v>
      </c>
      <c r="F652" s="9">
        <v>1</v>
      </c>
      <c r="G652" s="15">
        <f t="shared" ref="G652:G657" si="117">150*3</f>
        <v>450</v>
      </c>
    </row>
    <row r="653" ht="22" customHeight="1" spans="1:7">
      <c r="A653" s="7">
        <v>651</v>
      </c>
      <c r="B653" s="9" t="s">
        <v>1304</v>
      </c>
      <c r="C653" s="23" t="s">
        <v>1369</v>
      </c>
      <c r="D653" s="9" t="s">
        <v>1370</v>
      </c>
      <c r="E653" s="9" t="s">
        <v>11</v>
      </c>
      <c r="F653" s="9">
        <v>2</v>
      </c>
      <c r="G653" s="15">
        <f t="shared" si="116"/>
        <v>510</v>
      </c>
    </row>
    <row r="654" ht="22" customHeight="1" spans="1:7">
      <c r="A654" s="7">
        <v>652</v>
      </c>
      <c r="B654" s="9" t="s">
        <v>1304</v>
      </c>
      <c r="C654" s="23" t="s">
        <v>1371</v>
      </c>
      <c r="D654" s="9" t="s">
        <v>1372</v>
      </c>
      <c r="E654" s="9" t="s">
        <v>11</v>
      </c>
      <c r="F654" s="9">
        <v>1</v>
      </c>
      <c r="G654" s="15">
        <f t="shared" si="117"/>
        <v>450</v>
      </c>
    </row>
    <row r="655" ht="22" customHeight="1" spans="1:7">
      <c r="A655" s="7">
        <v>653</v>
      </c>
      <c r="B655" s="9" t="s">
        <v>1304</v>
      </c>
      <c r="C655" s="37" t="s">
        <v>1373</v>
      </c>
      <c r="D655" s="9" t="s">
        <v>1374</v>
      </c>
      <c r="E655" s="9" t="s">
        <v>11</v>
      </c>
      <c r="F655" s="9">
        <v>2</v>
      </c>
      <c r="G655" s="15">
        <f t="shared" si="116"/>
        <v>510</v>
      </c>
    </row>
    <row r="656" ht="22" customHeight="1" spans="1:7">
      <c r="A656" s="7">
        <v>654</v>
      </c>
      <c r="B656" s="9" t="s">
        <v>1304</v>
      </c>
      <c r="C656" s="23" t="s">
        <v>1375</v>
      </c>
      <c r="D656" s="9" t="s">
        <v>1376</v>
      </c>
      <c r="E656" s="9" t="s">
        <v>11</v>
      </c>
      <c r="F656" s="9">
        <v>2</v>
      </c>
      <c r="G656" s="15">
        <f t="shared" si="116"/>
        <v>510</v>
      </c>
    </row>
    <row r="657" ht="22" customHeight="1" spans="1:7">
      <c r="A657" s="7">
        <v>655</v>
      </c>
      <c r="B657" s="9" t="s">
        <v>1304</v>
      </c>
      <c r="C657" s="23" t="s">
        <v>1377</v>
      </c>
      <c r="D657" s="9" t="s">
        <v>1378</v>
      </c>
      <c r="E657" s="9" t="s">
        <v>11</v>
      </c>
      <c r="F657" s="9">
        <v>1</v>
      </c>
      <c r="G657" s="15">
        <f t="shared" si="117"/>
        <v>450</v>
      </c>
    </row>
    <row r="658" ht="22" customHeight="1" spans="1:7">
      <c r="A658" s="7">
        <v>656</v>
      </c>
      <c r="B658" s="9" t="s">
        <v>1304</v>
      </c>
      <c r="C658" s="23" t="s">
        <v>1379</v>
      </c>
      <c r="D658" s="9" t="s">
        <v>1380</v>
      </c>
      <c r="E658" s="9" t="s">
        <v>11</v>
      </c>
      <c r="F658" s="9">
        <v>2</v>
      </c>
      <c r="G658" s="15">
        <f>170*3</f>
        <v>510</v>
      </c>
    </row>
    <row r="659" ht="22" customHeight="1" spans="1:7">
      <c r="A659" s="7">
        <v>657</v>
      </c>
      <c r="B659" s="9" t="s">
        <v>1304</v>
      </c>
      <c r="C659" s="23" t="s">
        <v>1381</v>
      </c>
      <c r="D659" s="9" t="s">
        <v>1382</v>
      </c>
      <c r="E659" s="9" t="s">
        <v>11</v>
      </c>
      <c r="F659" s="9">
        <v>1</v>
      </c>
      <c r="G659" s="15">
        <f t="shared" ref="G659:G662" si="118">150*3</f>
        <v>450</v>
      </c>
    </row>
    <row r="660" ht="22" customHeight="1" spans="1:7">
      <c r="A660" s="7">
        <v>658</v>
      </c>
      <c r="B660" s="9" t="s">
        <v>1304</v>
      </c>
      <c r="C660" s="23" t="s">
        <v>1383</v>
      </c>
      <c r="D660" s="9" t="s">
        <v>1384</v>
      </c>
      <c r="E660" s="9" t="s">
        <v>11</v>
      </c>
      <c r="F660" s="9">
        <v>4</v>
      </c>
      <c r="G660" s="15">
        <f>210*3</f>
        <v>630</v>
      </c>
    </row>
    <row r="661" ht="22" customHeight="1" spans="1:7">
      <c r="A661" s="7">
        <v>659</v>
      </c>
      <c r="B661" s="9" t="s">
        <v>1304</v>
      </c>
      <c r="C661" s="23" t="s">
        <v>1385</v>
      </c>
      <c r="D661" s="9" t="s">
        <v>1386</v>
      </c>
      <c r="E661" s="9" t="s">
        <v>11</v>
      </c>
      <c r="F661" s="9">
        <v>1</v>
      </c>
      <c r="G661" s="15">
        <f t="shared" si="118"/>
        <v>450</v>
      </c>
    </row>
    <row r="662" ht="22" customHeight="1" spans="1:7">
      <c r="A662" s="7">
        <v>660</v>
      </c>
      <c r="B662" s="9" t="s">
        <v>1304</v>
      </c>
      <c r="C662" s="23" t="s">
        <v>1387</v>
      </c>
      <c r="D662" s="9" t="s">
        <v>1388</v>
      </c>
      <c r="E662" s="9" t="s">
        <v>11</v>
      </c>
      <c r="F662" s="9">
        <v>1</v>
      </c>
      <c r="G662" s="15">
        <f t="shared" si="118"/>
        <v>450</v>
      </c>
    </row>
    <row r="663" ht="22" customHeight="1" spans="1:7">
      <c r="A663" s="7">
        <v>661</v>
      </c>
      <c r="B663" s="9" t="s">
        <v>1304</v>
      </c>
      <c r="C663" s="23" t="s">
        <v>1389</v>
      </c>
      <c r="D663" s="9" t="s">
        <v>1390</v>
      </c>
      <c r="E663" s="9" t="s">
        <v>11</v>
      </c>
      <c r="F663" s="9">
        <v>2</v>
      </c>
      <c r="G663" s="15">
        <f>170*3</f>
        <v>510</v>
      </c>
    </row>
    <row r="664" ht="22" customHeight="1" spans="1:7">
      <c r="A664" s="7">
        <v>662</v>
      </c>
      <c r="B664" s="9" t="s">
        <v>1304</v>
      </c>
      <c r="C664" s="23" t="s">
        <v>1391</v>
      </c>
      <c r="D664" s="9" t="s">
        <v>1392</v>
      </c>
      <c r="E664" s="9" t="s">
        <v>67</v>
      </c>
      <c r="F664" s="9">
        <v>3</v>
      </c>
      <c r="G664" s="15">
        <f>190*3</f>
        <v>570</v>
      </c>
    </row>
    <row r="665" ht="22" customHeight="1" spans="1:7">
      <c r="A665" s="7">
        <v>663</v>
      </c>
      <c r="B665" s="9" t="s">
        <v>1304</v>
      </c>
      <c r="C665" s="23" t="s">
        <v>1393</v>
      </c>
      <c r="D665" s="9" t="s">
        <v>1394</v>
      </c>
      <c r="E665" s="9" t="s">
        <v>11</v>
      </c>
      <c r="F665" s="9">
        <v>1</v>
      </c>
      <c r="G665" s="15">
        <f t="shared" ref="G665:G668" si="119">150*3</f>
        <v>450</v>
      </c>
    </row>
    <row r="666" ht="22" customHeight="1" spans="1:7">
      <c r="A666" s="7">
        <v>664</v>
      </c>
      <c r="B666" s="9" t="s">
        <v>1304</v>
      </c>
      <c r="C666" s="23" t="s">
        <v>1395</v>
      </c>
      <c r="D666" s="9" t="s">
        <v>1396</v>
      </c>
      <c r="E666" s="9" t="s">
        <v>11</v>
      </c>
      <c r="F666" s="9">
        <v>1</v>
      </c>
      <c r="G666" s="15">
        <f t="shared" si="119"/>
        <v>450</v>
      </c>
    </row>
    <row r="667" ht="22" customHeight="1" spans="1:7">
      <c r="A667" s="7">
        <v>665</v>
      </c>
      <c r="B667" s="9" t="s">
        <v>1304</v>
      </c>
      <c r="C667" s="23" t="s">
        <v>1397</v>
      </c>
      <c r="D667" s="9" t="s">
        <v>1398</v>
      </c>
      <c r="E667" s="9" t="s">
        <v>11</v>
      </c>
      <c r="F667" s="9">
        <v>2</v>
      </c>
      <c r="G667" s="15">
        <f>170*3</f>
        <v>510</v>
      </c>
    </row>
    <row r="668" ht="22" customHeight="1" spans="1:7">
      <c r="A668" s="7">
        <v>666</v>
      </c>
      <c r="B668" s="9" t="s">
        <v>1304</v>
      </c>
      <c r="C668" s="23" t="s">
        <v>1399</v>
      </c>
      <c r="D668" s="9" t="s">
        <v>1400</v>
      </c>
      <c r="E668" s="9" t="s">
        <v>11</v>
      </c>
      <c r="F668" s="9">
        <v>1</v>
      </c>
      <c r="G668" s="15">
        <f t="shared" si="119"/>
        <v>450</v>
      </c>
    </row>
    <row r="669" ht="22" customHeight="1" spans="1:7">
      <c r="A669" s="7">
        <v>667</v>
      </c>
      <c r="B669" s="9" t="s">
        <v>1304</v>
      </c>
      <c r="C669" s="23" t="s">
        <v>1401</v>
      </c>
      <c r="D669" s="9" t="s">
        <v>1402</v>
      </c>
      <c r="E669" s="9" t="s">
        <v>11</v>
      </c>
      <c r="F669" s="9">
        <v>2</v>
      </c>
      <c r="G669" s="15">
        <f>170*3</f>
        <v>510</v>
      </c>
    </row>
    <row r="670" ht="22" customHeight="1" spans="1:7">
      <c r="A670" s="7">
        <v>668</v>
      </c>
      <c r="B670" s="9" t="s">
        <v>1304</v>
      </c>
      <c r="C670" s="37" t="s">
        <v>1403</v>
      </c>
      <c r="D670" s="9" t="s">
        <v>1404</v>
      </c>
      <c r="E670" s="9" t="s">
        <v>11</v>
      </c>
      <c r="F670" s="9">
        <v>1</v>
      </c>
      <c r="G670" s="15">
        <f t="shared" ref="G670:G674" si="120">150*3</f>
        <v>450</v>
      </c>
    </row>
    <row r="671" ht="22" customHeight="1" spans="1:7">
      <c r="A671" s="7">
        <v>669</v>
      </c>
      <c r="B671" s="9" t="s">
        <v>1304</v>
      </c>
      <c r="C671" s="23" t="s">
        <v>1405</v>
      </c>
      <c r="D671" s="9" t="s">
        <v>1406</v>
      </c>
      <c r="E671" s="9" t="s">
        <v>11</v>
      </c>
      <c r="F671" s="9">
        <v>1</v>
      </c>
      <c r="G671" s="15">
        <f t="shared" si="120"/>
        <v>450</v>
      </c>
    </row>
    <row r="672" ht="22" customHeight="1" spans="1:7">
      <c r="A672" s="7">
        <v>670</v>
      </c>
      <c r="B672" s="9" t="s">
        <v>1304</v>
      </c>
      <c r="C672" s="23" t="s">
        <v>1407</v>
      </c>
      <c r="D672" s="9" t="s">
        <v>1408</v>
      </c>
      <c r="E672" s="9" t="s">
        <v>11</v>
      </c>
      <c r="F672" s="9">
        <v>1</v>
      </c>
      <c r="G672" s="15">
        <f t="shared" si="120"/>
        <v>450</v>
      </c>
    </row>
    <row r="673" ht="22" customHeight="1" spans="1:7">
      <c r="A673" s="7">
        <v>671</v>
      </c>
      <c r="B673" s="9" t="s">
        <v>1304</v>
      </c>
      <c r="C673" s="23" t="s">
        <v>1409</v>
      </c>
      <c r="D673" s="9" t="s">
        <v>1410</v>
      </c>
      <c r="E673" s="9" t="s">
        <v>11</v>
      </c>
      <c r="F673" s="9">
        <v>1</v>
      </c>
      <c r="G673" s="15">
        <f t="shared" si="120"/>
        <v>450</v>
      </c>
    </row>
    <row r="674" ht="22" customHeight="1" spans="1:7">
      <c r="A674" s="7">
        <v>672</v>
      </c>
      <c r="B674" s="9" t="s">
        <v>1304</v>
      </c>
      <c r="C674" s="23" t="s">
        <v>1411</v>
      </c>
      <c r="D674" s="9" t="s">
        <v>1412</v>
      </c>
      <c r="E674" s="9" t="s">
        <v>11</v>
      </c>
      <c r="F674" s="9">
        <v>1</v>
      </c>
      <c r="G674" s="15">
        <f t="shared" si="120"/>
        <v>450</v>
      </c>
    </row>
    <row r="675" ht="22" customHeight="1" spans="1:7">
      <c r="A675" s="7">
        <v>673</v>
      </c>
      <c r="B675" s="9" t="s">
        <v>1304</v>
      </c>
      <c r="C675" s="23" t="s">
        <v>1413</v>
      </c>
      <c r="D675" s="9" t="s">
        <v>1414</v>
      </c>
      <c r="E675" s="9" t="s">
        <v>11</v>
      </c>
      <c r="F675" s="9">
        <v>3</v>
      </c>
      <c r="G675" s="15">
        <f>190*3</f>
        <v>570</v>
      </c>
    </row>
    <row r="676" ht="22" customHeight="1" spans="1:7">
      <c r="A676" s="7">
        <v>674</v>
      </c>
      <c r="B676" s="9" t="s">
        <v>1304</v>
      </c>
      <c r="C676" s="23" t="s">
        <v>1415</v>
      </c>
      <c r="D676" s="9" t="s">
        <v>1416</v>
      </c>
      <c r="E676" s="9" t="s">
        <v>67</v>
      </c>
      <c r="F676" s="9">
        <v>2</v>
      </c>
      <c r="G676" s="15">
        <f t="shared" ref="G676:G680" si="121">170*3</f>
        <v>510</v>
      </c>
    </row>
    <row r="677" ht="22" customHeight="1" spans="1:7">
      <c r="A677" s="7">
        <v>675</v>
      </c>
      <c r="B677" s="9" t="s">
        <v>1304</v>
      </c>
      <c r="C677" s="23" t="s">
        <v>1417</v>
      </c>
      <c r="D677" s="9" t="s">
        <v>1418</v>
      </c>
      <c r="E677" s="9" t="s">
        <v>11</v>
      </c>
      <c r="F677" s="9">
        <v>3</v>
      </c>
      <c r="G677" s="15">
        <f>190*3</f>
        <v>570</v>
      </c>
    </row>
    <row r="678" ht="22" customHeight="1" spans="1:7">
      <c r="A678" s="7">
        <v>676</v>
      </c>
      <c r="B678" s="9" t="s">
        <v>1304</v>
      </c>
      <c r="C678" s="23" t="s">
        <v>1419</v>
      </c>
      <c r="D678" s="9" t="s">
        <v>1420</v>
      </c>
      <c r="E678" s="9" t="s">
        <v>67</v>
      </c>
      <c r="F678" s="9">
        <v>1</v>
      </c>
      <c r="G678" s="15">
        <f t="shared" ref="G678:G690" si="122">150*3</f>
        <v>450</v>
      </c>
    </row>
    <row r="679" ht="22" customHeight="1" spans="1:7">
      <c r="A679" s="7">
        <v>677</v>
      </c>
      <c r="B679" s="9" t="s">
        <v>1304</v>
      </c>
      <c r="C679" s="23" t="s">
        <v>1421</v>
      </c>
      <c r="D679" s="9" t="s">
        <v>1422</v>
      </c>
      <c r="E679" s="9" t="s">
        <v>11</v>
      </c>
      <c r="F679" s="9">
        <v>2</v>
      </c>
      <c r="G679" s="15">
        <f t="shared" si="121"/>
        <v>510</v>
      </c>
    </row>
    <row r="680" ht="22" customHeight="1" spans="1:7">
      <c r="A680" s="7">
        <v>678</v>
      </c>
      <c r="B680" s="9" t="s">
        <v>1304</v>
      </c>
      <c r="C680" s="23" t="s">
        <v>1423</v>
      </c>
      <c r="D680" s="9" t="s">
        <v>1424</v>
      </c>
      <c r="E680" s="9" t="s">
        <v>11</v>
      </c>
      <c r="F680" s="9">
        <v>2</v>
      </c>
      <c r="G680" s="15">
        <f t="shared" si="121"/>
        <v>510</v>
      </c>
    </row>
    <row r="681" ht="22" customHeight="1" spans="1:7">
      <c r="A681" s="7">
        <v>679</v>
      </c>
      <c r="B681" s="9" t="s">
        <v>1304</v>
      </c>
      <c r="C681" s="23" t="s">
        <v>1425</v>
      </c>
      <c r="D681" s="9" t="s">
        <v>1426</v>
      </c>
      <c r="E681" s="9" t="s">
        <v>11</v>
      </c>
      <c r="F681" s="9">
        <v>4</v>
      </c>
      <c r="G681" s="33">
        <f>260*3</f>
        <v>780</v>
      </c>
    </row>
    <row r="682" ht="22" customHeight="1" spans="1:7">
      <c r="A682" s="7">
        <v>680</v>
      </c>
      <c r="B682" s="9" t="s">
        <v>1427</v>
      </c>
      <c r="C682" s="23" t="s">
        <v>1428</v>
      </c>
      <c r="D682" s="9" t="s">
        <v>1429</v>
      </c>
      <c r="E682" s="9" t="s">
        <v>11</v>
      </c>
      <c r="F682" s="9">
        <v>1</v>
      </c>
      <c r="G682" s="15">
        <f t="shared" si="122"/>
        <v>450</v>
      </c>
    </row>
    <row r="683" ht="22" customHeight="1" spans="1:7">
      <c r="A683" s="7">
        <v>681</v>
      </c>
      <c r="B683" s="9" t="s">
        <v>1427</v>
      </c>
      <c r="C683" s="23" t="s">
        <v>1430</v>
      </c>
      <c r="D683" s="9" t="s">
        <v>1431</v>
      </c>
      <c r="E683" s="9" t="s">
        <v>11</v>
      </c>
      <c r="F683" s="9">
        <v>1</v>
      </c>
      <c r="G683" s="15">
        <f t="shared" si="122"/>
        <v>450</v>
      </c>
    </row>
    <row r="684" ht="22" customHeight="1" spans="1:7">
      <c r="A684" s="7">
        <v>682</v>
      </c>
      <c r="B684" s="9" t="s">
        <v>1427</v>
      </c>
      <c r="C684" s="23" t="s">
        <v>1432</v>
      </c>
      <c r="D684" s="9" t="s">
        <v>1433</v>
      </c>
      <c r="E684" s="9" t="s">
        <v>11</v>
      </c>
      <c r="F684" s="9">
        <v>1</v>
      </c>
      <c r="G684" s="15">
        <f t="shared" si="122"/>
        <v>450</v>
      </c>
    </row>
    <row r="685" ht="22" customHeight="1" spans="1:7">
      <c r="A685" s="7">
        <v>683</v>
      </c>
      <c r="B685" s="9" t="s">
        <v>1427</v>
      </c>
      <c r="C685" s="23" t="s">
        <v>1434</v>
      </c>
      <c r="D685" s="9" t="s">
        <v>1435</v>
      </c>
      <c r="E685" s="9" t="s">
        <v>11</v>
      </c>
      <c r="F685" s="9">
        <v>1</v>
      </c>
      <c r="G685" s="15">
        <f t="shared" si="122"/>
        <v>450</v>
      </c>
    </row>
    <row r="686" ht="22" customHeight="1" spans="1:7">
      <c r="A686" s="7">
        <v>684</v>
      </c>
      <c r="B686" s="9" t="s">
        <v>1427</v>
      </c>
      <c r="C686" s="23" t="s">
        <v>1436</v>
      </c>
      <c r="D686" s="9" t="s">
        <v>1437</v>
      </c>
      <c r="E686" s="9" t="s">
        <v>11</v>
      </c>
      <c r="F686" s="9">
        <v>1</v>
      </c>
      <c r="G686" s="15">
        <f t="shared" si="122"/>
        <v>450</v>
      </c>
    </row>
    <row r="687" ht="22" customHeight="1" spans="1:7">
      <c r="A687" s="7">
        <v>685</v>
      </c>
      <c r="B687" s="9" t="s">
        <v>1427</v>
      </c>
      <c r="C687" s="23" t="s">
        <v>1438</v>
      </c>
      <c r="D687" s="9" t="s">
        <v>1439</v>
      </c>
      <c r="E687" s="9" t="s">
        <v>11</v>
      </c>
      <c r="F687" s="9">
        <v>1</v>
      </c>
      <c r="G687" s="15">
        <f t="shared" si="122"/>
        <v>450</v>
      </c>
    </row>
    <row r="688" ht="22" customHeight="1" spans="1:7">
      <c r="A688" s="7">
        <v>686</v>
      </c>
      <c r="B688" s="14" t="s">
        <v>1427</v>
      </c>
      <c r="C688" s="23" t="s">
        <v>1440</v>
      </c>
      <c r="D688" s="9" t="s">
        <v>1441</v>
      </c>
      <c r="E688" s="14" t="s">
        <v>11</v>
      </c>
      <c r="F688" s="14">
        <v>1</v>
      </c>
      <c r="G688" s="15">
        <f t="shared" si="122"/>
        <v>450</v>
      </c>
    </row>
    <row r="689" ht="22" customHeight="1" spans="1:7">
      <c r="A689" s="7">
        <v>687</v>
      </c>
      <c r="B689" s="9" t="s">
        <v>1427</v>
      </c>
      <c r="C689" s="23" t="s">
        <v>1442</v>
      </c>
      <c r="D689" s="9" t="s">
        <v>1443</v>
      </c>
      <c r="E689" s="9" t="s">
        <v>11</v>
      </c>
      <c r="F689" s="9">
        <v>1</v>
      </c>
      <c r="G689" s="15">
        <f t="shared" si="122"/>
        <v>450</v>
      </c>
    </row>
    <row r="690" ht="22" customHeight="1" spans="1:7">
      <c r="A690" s="7">
        <v>688</v>
      </c>
      <c r="B690" s="9" t="s">
        <v>1427</v>
      </c>
      <c r="C690" s="23" t="s">
        <v>1444</v>
      </c>
      <c r="D690" s="9" t="s">
        <v>1445</v>
      </c>
      <c r="E690" s="9" t="s">
        <v>11</v>
      </c>
      <c r="F690" s="9">
        <v>1</v>
      </c>
      <c r="G690" s="15">
        <f t="shared" si="122"/>
        <v>450</v>
      </c>
    </row>
    <row r="691" ht="22" customHeight="1" spans="1:7">
      <c r="A691" s="7">
        <v>689</v>
      </c>
      <c r="B691" s="38" t="s">
        <v>1427</v>
      </c>
      <c r="C691" s="23" t="s">
        <v>1446</v>
      </c>
      <c r="D691" s="9" t="s">
        <v>1447</v>
      </c>
      <c r="E691" s="29" t="s">
        <v>11</v>
      </c>
      <c r="F691" s="9">
        <v>2</v>
      </c>
      <c r="G691" s="15">
        <f>170*3</f>
        <v>510</v>
      </c>
    </row>
    <row r="692" ht="22" customHeight="1" spans="1:7">
      <c r="A692" s="7">
        <v>690</v>
      </c>
      <c r="B692" s="38" t="s">
        <v>1427</v>
      </c>
      <c r="C692" s="23" t="s">
        <v>1448</v>
      </c>
      <c r="D692" s="9" t="s">
        <v>1449</v>
      </c>
      <c r="E692" s="29" t="s">
        <v>11</v>
      </c>
      <c r="F692" s="9">
        <v>1</v>
      </c>
      <c r="G692" s="15">
        <f>150*3</f>
        <v>450</v>
      </c>
    </row>
    <row r="693" ht="22" customHeight="1" spans="1:7">
      <c r="A693" s="7">
        <v>691</v>
      </c>
      <c r="B693" s="38" t="s">
        <v>1427</v>
      </c>
      <c r="C693" s="23" t="s">
        <v>1450</v>
      </c>
      <c r="D693" s="9" t="s">
        <v>1451</v>
      </c>
      <c r="E693" s="29" t="s">
        <v>11</v>
      </c>
      <c r="F693" s="9">
        <v>1</v>
      </c>
      <c r="G693" s="15">
        <f>150*3</f>
        <v>450</v>
      </c>
    </row>
    <row r="694" ht="22" customHeight="1" spans="1:7">
      <c r="A694" s="7">
        <v>692</v>
      </c>
      <c r="B694" s="38" t="s">
        <v>1427</v>
      </c>
      <c r="C694" s="23" t="s">
        <v>1452</v>
      </c>
      <c r="D694" s="9" t="s">
        <v>1453</v>
      </c>
      <c r="E694" s="29" t="s">
        <v>11</v>
      </c>
      <c r="F694" s="9">
        <v>3</v>
      </c>
      <c r="G694" s="15">
        <f t="shared" ref="G694:G697" si="123">190*3</f>
        <v>570</v>
      </c>
    </row>
    <row r="695" ht="22" customHeight="1" spans="1:7">
      <c r="A695" s="7">
        <v>693</v>
      </c>
      <c r="B695" s="38" t="s">
        <v>1427</v>
      </c>
      <c r="C695" s="23" t="s">
        <v>1454</v>
      </c>
      <c r="D695" s="9" t="s">
        <v>1455</v>
      </c>
      <c r="E695" s="29" t="s">
        <v>11</v>
      </c>
      <c r="F695" s="9">
        <v>2</v>
      </c>
      <c r="G695" s="15">
        <f>170*3</f>
        <v>510</v>
      </c>
    </row>
    <row r="696" ht="22" customHeight="1" spans="1:7">
      <c r="A696" s="7">
        <v>694</v>
      </c>
      <c r="B696" s="38" t="s">
        <v>1427</v>
      </c>
      <c r="C696" s="23" t="s">
        <v>1456</v>
      </c>
      <c r="D696" s="9" t="s">
        <v>1457</v>
      </c>
      <c r="E696" s="29" t="s">
        <v>11</v>
      </c>
      <c r="F696" s="9">
        <v>3</v>
      </c>
      <c r="G696" s="15">
        <f t="shared" si="123"/>
        <v>570</v>
      </c>
    </row>
    <row r="697" ht="22" customHeight="1" spans="1:7">
      <c r="A697" s="7">
        <v>695</v>
      </c>
      <c r="B697" s="38" t="s">
        <v>1427</v>
      </c>
      <c r="C697" s="23" t="s">
        <v>1458</v>
      </c>
      <c r="D697" s="9" t="s">
        <v>1459</v>
      </c>
      <c r="E697" s="29" t="s">
        <v>11</v>
      </c>
      <c r="F697" s="9">
        <v>3</v>
      </c>
      <c r="G697" s="15">
        <f t="shared" si="123"/>
        <v>570</v>
      </c>
    </row>
    <row r="698" ht="22" customHeight="1" spans="1:7">
      <c r="A698" s="7">
        <v>696</v>
      </c>
      <c r="B698" s="38" t="s">
        <v>1427</v>
      </c>
      <c r="C698" s="23" t="s">
        <v>1460</v>
      </c>
      <c r="D698" s="9" t="s">
        <v>1461</v>
      </c>
      <c r="E698" s="9" t="s">
        <v>387</v>
      </c>
      <c r="F698" s="9">
        <v>1</v>
      </c>
      <c r="G698" s="15">
        <f>150*3*0.9</f>
        <v>405</v>
      </c>
    </row>
    <row r="699" ht="22" customHeight="1" spans="1:7">
      <c r="A699" s="7">
        <v>697</v>
      </c>
      <c r="B699" s="38" t="s">
        <v>1427</v>
      </c>
      <c r="C699" s="23" t="s">
        <v>1462</v>
      </c>
      <c r="D699" s="9" t="s">
        <v>1463</v>
      </c>
      <c r="E699" s="9" t="s">
        <v>67</v>
      </c>
      <c r="F699" s="9">
        <v>1</v>
      </c>
      <c r="G699" s="15">
        <f t="shared" ref="G699:G701" si="124">150*3</f>
        <v>450</v>
      </c>
    </row>
    <row r="700" ht="22" customHeight="1" spans="1:7">
      <c r="A700" s="7">
        <v>698</v>
      </c>
      <c r="B700" s="9" t="s">
        <v>1464</v>
      </c>
      <c r="C700" s="23" t="s">
        <v>1465</v>
      </c>
      <c r="D700" s="9" t="s">
        <v>1466</v>
      </c>
      <c r="E700" s="9" t="s">
        <v>11</v>
      </c>
      <c r="F700" s="9">
        <v>1</v>
      </c>
      <c r="G700" s="15">
        <f t="shared" si="124"/>
        <v>450</v>
      </c>
    </row>
    <row r="701" ht="22" customHeight="1" spans="1:7">
      <c r="A701" s="7">
        <v>699</v>
      </c>
      <c r="B701" s="9" t="s">
        <v>1464</v>
      </c>
      <c r="C701" s="23" t="s">
        <v>1467</v>
      </c>
      <c r="D701" s="9" t="s">
        <v>1468</v>
      </c>
      <c r="E701" s="9" t="s">
        <v>11</v>
      </c>
      <c r="F701" s="9">
        <v>1</v>
      </c>
      <c r="G701" s="15">
        <f t="shared" si="124"/>
        <v>450</v>
      </c>
    </row>
    <row r="702" ht="22" customHeight="1" spans="1:7">
      <c r="A702" s="7">
        <v>700</v>
      </c>
      <c r="B702" s="9" t="s">
        <v>1464</v>
      </c>
      <c r="C702" s="23" t="s">
        <v>1469</v>
      </c>
      <c r="D702" s="9" t="s">
        <v>1470</v>
      </c>
      <c r="E702" s="9" t="s">
        <v>11</v>
      </c>
      <c r="F702" s="9">
        <v>4</v>
      </c>
      <c r="G702" s="15">
        <f>210*3</f>
        <v>630</v>
      </c>
    </row>
    <row r="703" ht="22" customHeight="1" spans="1:7">
      <c r="A703" s="7">
        <v>701</v>
      </c>
      <c r="B703" s="9" t="s">
        <v>1464</v>
      </c>
      <c r="C703" s="23" t="s">
        <v>1471</v>
      </c>
      <c r="D703" s="9" t="s">
        <v>1472</v>
      </c>
      <c r="E703" s="9" t="s">
        <v>11</v>
      </c>
      <c r="F703" s="9">
        <v>2</v>
      </c>
      <c r="G703" s="15">
        <f t="shared" ref="G703:G707" si="125">170*3</f>
        <v>510</v>
      </c>
    </row>
    <row r="704" ht="22" customHeight="1" spans="1:7">
      <c r="A704" s="7">
        <v>702</v>
      </c>
      <c r="B704" s="9" t="s">
        <v>1464</v>
      </c>
      <c r="C704" s="23" t="s">
        <v>1473</v>
      </c>
      <c r="D704" s="9" t="s">
        <v>1474</v>
      </c>
      <c r="E704" s="9" t="s">
        <v>11</v>
      </c>
      <c r="F704" s="9">
        <v>1</v>
      </c>
      <c r="G704" s="15">
        <f t="shared" ref="G704:G709" si="126">150*3</f>
        <v>450</v>
      </c>
    </row>
    <row r="705" ht="22" customHeight="1" spans="1:7">
      <c r="A705" s="7">
        <v>703</v>
      </c>
      <c r="B705" s="9" t="s">
        <v>1464</v>
      </c>
      <c r="C705" s="23" t="s">
        <v>1475</v>
      </c>
      <c r="D705" s="9" t="s">
        <v>1476</v>
      </c>
      <c r="E705" s="9" t="s">
        <v>11</v>
      </c>
      <c r="F705" s="9">
        <v>2</v>
      </c>
      <c r="G705" s="15">
        <f t="shared" si="125"/>
        <v>510</v>
      </c>
    </row>
    <row r="706" ht="22" customHeight="1" spans="1:7">
      <c r="A706" s="7">
        <v>704</v>
      </c>
      <c r="B706" s="9" t="s">
        <v>1464</v>
      </c>
      <c r="C706" s="23" t="s">
        <v>1477</v>
      </c>
      <c r="D706" s="9" t="s">
        <v>1478</v>
      </c>
      <c r="E706" s="9" t="s">
        <v>11</v>
      </c>
      <c r="F706" s="9">
        <v>1</v>
      </c>
      <c r="G706" s="15">
        <f t="shared" si="126"/>
        <v>450</v>
      </c>
    </row>
    <row r="707" ht="22" customHeight="1" spans="1:7">
      <c r="A707" s="7">
        <v>705</v>
      </c>
      <c r="B707" s="9" t="s">
        <v>1464</v>
      </c>
      <c r="C707" s="23" t="s">
        <v>1479</v>
      </c>
      <c r="D707" s="9" t="s">
        <v>1480</v>
      </c>
      <c r="E707" s="9" t="s">
        <v>11</v>
      </c>
      <c r="F707" s="9">
        <v>2</v>
      </c>
      <c r="G707" s="15">
        <f t="shared" si="125"/>
        <v>510</v>
      </c>
    </row>
    <row r="708" ht="22" customHeight="1" spans="1:7">
      <c r="A708" s="7">
        <v>706</v>
      </c>
      <c r="B708" s="9" t="s">
        <v>1464</v>
      </c>
      <c r="C708" s="23" t="s">
        <v>1481</v>
      </c>
      <c r="D708" s="9" t="s">
        <v>1482</v>
      </c>
      <c r="E708" s="9" t="s">
        <v>11</v>
      </c>
      <c r="F708" s="9">
        <v>3</v>
      </c>
      <c r="G708" s="15">
        <f>190*3</f>
        <v>570</v>
      </c>
    </row>
    <row r="709" ht="22" customHeight="1" spans="1:7">
      <c r="A709" s="7">
        <v>707</v>
      </c>
      <c r="B709" s="9" t="s">
        <v>1464</v>
      </c>
      <c r="C709" s="23" t="s">
        <v>1483</v>
      </c>
      <c r="D709" s="9" t="s">
        <v>1484</v>
      </c>
      <c r="E709" s="9" t="s">
        <v>11</v>
      </c>
      <c r="F709" s="9">
        <v>1</v>
      </c>
      <c r="G709" s="15">
        <f t="shared" si="126"/>
        <v>450</v>
      </c>
    </row>
    <row r="710" ht="22" customHeight="1" spans="1:7">
      <c r="A710" s="7">
        <v>708</v>
      </c>
      <c r="B710" s="9" t="s">
        <v>1464</v>
      </c>
      <c r="C710" s="23" t="s">
        <v>1485</v>
      </c>
      <c r="D710" s="9" t="s">
        <v>1486</v>
      </c>
      <c r="E710" s="9" t="s">
        <v>11</v>
      </c>
      <c r="F710" s="9">
        <v>2</v>
      </c>
      <c r="G710" s="15">
        <f>170*3</f>
        <v>510</v>
      </c>
    </row>
    <row r="711" ht="22" customHeight="1" spans="1:7">
      <c r="A711" s="7">
        <v>709</v>
      </c>
      <c r="B711" s="9" t="s">
        <v>1464</v>
      </c>
      <c r="C711" s="23" t="s">
        <v>1487</v>
      </c>
      <c r="D711" s="9" t="s">
        <v>1488</v>
      </c>
      <c r="E711" s="9" t="s">
        <v>11</v>
      </c>
      <c r="F711" s="9">
        <v>2</v>
      </c>
      <c r="G711" s="15">
        <f>170*3</f>
        <v>510</v>
      </c>
    </row>
    <row r="712" ht="22" customHeight="1" spans="1:7">
      <c r="A712" s="7">
        <v>710</v>
      </c>
      <c r="B712" s="9" t="s">
        <v>1464</v>
      </c>
      <c r="C712" s="23" t="s">
        <v>1489</v>
      </c>
      <c r="D712" s="9" t="s">
        <v>1490</v>
      </c>
      <c r="E712" s="9" t="s">
        <v>11</v>
      </c>
      <c r="F712" s="9">
        <v>1</v>
      </c>
      <c r="G712" s="15">
        <f t="shared" ref="G712:G718" si="127">150*3</f>
        <v>450</v>
      </c>
    </row>
    <row r="713" ht="22" customHeight="1" spans="1:7">
      <c r="A713" s="7">
        <v>711</v>
      </c>
      <c r="B713" s="9" t="s">
        <v>1464</v>
      </c>
      <c r="C713" s="23" t="s">
        <v>1491</v>
      </c>
      <c r="D713" s="9" t="s">
        <v>1492</v>
      </c>
      <c r="E713" s="9" t="s">
        <v>11</v>
      </c>
      <c r="F713" s="9">
        <v>1</v>
      </c>
      <c r="G713" s="15">
        <f t="shared" si="127"/>
        <v>450</v>
      </c>
    </row>
    <row r="714" ht="22" customHeight="1" spans="1:7">
      <c r="A714" s="7">
        <v>712</v>
      </c>
      <c r="B714" s="9" t="s">
        <v>1464</v>
      </c>
      <c r="C714" s="23" t="s">
        <v>1493</v>
      </c>
      <c r="D714" s="9" t="s">
        <v>1494</v>
      </c>
      <c r="E714" s="9" t="s">
        <v>11</v>
      </c>
      <c r="F714" s="9">
        <v>1</v>
      </c>
      <c r="G714" s="15">
        <f t="shared" si="127"/>
        <v>450</v>
      </c>
    </row>
    <row r="715" ht="22" customHeight="1" spans="1:7">
      <c r="A715" s="7">
        <v>713</v>
      </c>
      <c r="B715" s="9" t="s">
        <v>1464</v>
      </c>
      <c r="C715" s="23" t="s">
        <v>1495</v>
      </c>
      <c r="D715" s="9" t="s">
        <v>1496</v>
      </c>
      <c r="E715" s="9" t="s">
        <v>11</v>
      </c>
      <c r="F715" s="9">
        <v>1</v>
      </c>
      <c r="G715" s="15">
        <f t="shared" si="127"/>
        <v>450</v>
      </c>
    </row>
    <row r="716" ht="22" customHeight="1" spans="1:7">
      <c r="A716" s="7">
        <v>714</v>
      </c>
      <c r="B716" s="9" t="s">
        <v>1464</v>
      </c>
      <c r="C716" s="23" t="s">
        <v>1497</v>
      </c>
      <c r="D716" s="9" t="s">
        <v>1498</v>
      </c>
      <c r="E716" s="9" t="s">
        <v>11</v>
      </c>
      <c r="F716" s="9">
        <v>1</v>
      </c>
      <c r="G716" s="15">
        <f t="shared" si="127"/>
        <v>450</v>
      </c>
    </row>
    <row r="717" ht="22" customHeight="1" spans="1:7">
      <c r="A717" s="7">
        <v>715</v>
      </c>
      <c r="B717" s="9" t="s">
        <v>1464</v>
      </c>
      <c r="C717" s="23" t="s">
        <v>1499</v>
      </c>
      <c r="D717" s="9" t="s">
        <v>1500</v>
      </c>
      <c r="E717" s="9" t="s">
        <v>11</v>
      </c>
      <c r="F717" s="9">
        <v>1</v>
      </c>
      <c r="G717" s="15">
        <f t="shared" si="127"/>
        <v>450</v>
      </c>
    </row>
    <row r="718" ht="22" customHeight="1" spans="1:7">
      <c r="A718" s="7">
        <v>716</v>
      </c>
      <c r="B718" s="9" t="s">
        <v>1464</v>
      </c>
      <c r="C718" s="23" t="s">
        <v>1501</v>
      </c>
      <c r="D718" s="9" t="s">
        <v>1502</v>
      </c>
      <c r="E718" s="9" t="s">
        <v>11</v>
      </c>
      <c r="F718" s="9">
        <v>1</v>
      </c>
      <c r="G718" s="15">
        <f t="shared" si="127"/>
        <v>450</v>
      </c>
    </row>
    <row r="719" ht="22" customHeight="1" spans="1:7">
      <c r="A719" s="7">
        <v>717</v>
      </c>
      <c r="B719" s="9" t="s">
        <v>1464</v>
      </c>
      <c r="C719" s="23" t="s">
        <v>1503</v>
      </c>
      <c r="D719" s="9" t="s">
        <v>1504</v>
      </c>
      <c r="E719" s="9" t="s">
        <v>11</v>
      </c>
      <c r="F719" s="9">
        <v>3</v>
      </c>
      <c r="G719" s="15">
        <f>190*3</f>
        <v>570</v>
      </c>
    </row>
    <row r="720" ht="22" customHeight="1" spans="1:7">
      <c r="A720" s="7">
        <v>718</v>
      </c>
      <c r="B720" s="9" t="s">
        <v>1464</v>
      </c>
      <c r="C720" s="23" t="s">
        <v>1505</v>
      </c>
      <c r="D720" s="9" t="s">
        <v>1506</v>
      </c>
      <c r="E720" s="9" t="s">
        <v>11</v>
      </c>
      <c r="F720" s="9">
        <v>2</v>
      </c>
      <c r="G720" s="15">
        <f>170*3</f>
        <v>510</v>
      </c>
    </row>
    <row r="721" ht="22" customHeight="1" spans="1:7">
      <c r="A721" s="7">
        <v>719</v>
      </c>
      <c r="B721" s="9" t="s">
        <v>1464</v>
      </c>
      <c r="C721" s="23" t="s">
        <v>1507</v>
      </c>
      <c r="D721" s="9" t="s">
        <v>1508</v>
      </c>
      <c r="E721" s="9" t="s">
        <v>11</v>
      </c>
      <c r="F721" s="9">
        <v>1</v>
      </c>
      <c r="G721" s="15">
        <f t="shared" ref="G721:G725" si="128">150*3</f>
        <v>450</v>
      </c>
    </row>
    <row r="722" ht="22" customHeight="1" spans="1:7">
      <c r="A722" s="7">
        <v>720</v>
      </c>
      <c r="B722" s="9" t="s">
        <v>1464</v>
      </c>
      <c r="C722" s="23" t="s">
        <v>1509</v>
      </c>
      <c r="D722" s="9" t="s">
        <v>1510</v>
      </c>
      <c r="E722" s="9" t="s">
        <v>67</v>
      </c>
      <c r="F722" s="9">
        <v>1</v>
      </c>
      <c r="G722" s="15">
        <f t="shared" si="128"/>
        <v>450</v>
      </c>
    </row>
    <row r="723" ht="22" customHeight="1" spans="1:7">
      <c r="A723" s="7">
        <v>721</v>
      </c>
      <c r="B723" s="9" t="s">
        <v>1464</v>
      </c>
      <c r="C723" s="23" t="s">
        <v>1511</v>
      </c>
      <c r="D723" s="9" t="s">
        <v>1512</v>
      </c>
      <c r="E723" s="9" t="s">
        <v>11</v>
      </c>
      <c r="F723" s="9">
        <v>3</v>
      </c>
      <c r="G723" s="15">
        <f>190*3</f>
        <v>570</v>
      </c>
    </row>
    <row r="724" ht="22" customHeight="1" spans="1:7">
      <c r="A724" s="7">
        <v>722</v>
      </c>
      <c r="B724" s="9" t="s">
        <v>1464</v>
      </c>
      <c r="C724" s="23" t="s">
        <v>1513</v>
      </c>
      <c r="D724" s="9" t="s">
        <v>1514</v>
      </c>
      <c r="E724" s="9" t="s">
        <v>11</v>
      </c>
      <c r="F724" s="9">
        <v>2</v>
      </c>
      <c r="G724" s="15">
        <f>170*3</f>
        <v>510</v>
      </c>
    </row>
    <row r="725" ht="22" customHeight="1" spans="1:7">
      <c r="A725" s="7">
        <v>723</v>
      </c>
      <c r="B725" s="9" t="s">
        <v>1464</v>
      </c>
      <c r="C725" s="23" t="s">
        <v>1515</v>
      </c>
      <c r="D725" s="9" t="s">
        <v>1516</v>
      </c>
      <c r="E725" s="9" t="s">
        <v>11</v>
      </c>
      <c r="F725" s="9">
        <v>1</v>
      </c>
      <c r="G725" s="15">
        <f t="shared" si="128"/>
        <v>450</v>
      </c>
    </row>
    <row r="726" ht="22" customHeight="1" spans="1:7">
      <c r="A726" s="7">
        <v>724</v>
      </c>
      <c r="B726" s="9" t="s">
        <v>1464</v>
      </c>
      <c r="C726" s="23" t="s">
        <v>1517</v>
      </c>
      <c r="D726" s="9" t="s">
        <v>1518</v>
      </c>
      <c r="E726" s="9" t="s">
        <v>11</v>
      </c>
      <c r="F726" s="9">
        <v>2</v>
      </c>
      <c r="G726" s="15">
        <f>170*3</f>
        <v>510</v>
      </c>
    </row>
    <row r="727" ht="22" customHeight="1" spans="1:7">
      <c r="A727" s="7">
        <v>725</v>
      </c>
      <c r="B727" s="9" t="s">
        <v>1464</v>
      </c>
      <c r="C727" s="23" t="s">
        <v>1519</v>
      </c>
      <c r="D727" s="9" t="s">
        <v>1520</v>
      </c>
      <c r="E727" s="9" t="s">
        <v>11</v>
      </c>
      <c r="F727" s="9">
        <v>1</v>
      </c>
      <c r="G727" s="15">
        <f t="shared" ref="G727:G729" si="129">150*3</f>
        <v>450</v>
      </c>
    </row>
    <row r="728" ht="22" customHeight="1" spans="1:7">
      <c r="A728" s="7">
        <v>726</v>
      </c>
      <c r="B728" s="9" t="s">
        <v>1464</v>
      </c>
      <c r="C728" s="23" t="s">
        <v>1521</v>
      </c>
      <c r="D728" s="9" t="s">
        <v>1522</v>
      </c>
      <c r="E728" s="9" t="s">
        <v>11</v>
      </c>
      <c r="F728" s="9">
        <v>1</v>
      </c>
      <c r="G728" s="15">
        <f t="shared" si="129"/>
        <v>450</v>
      </c>
    </row>
    <row r="729" ht="22" customHeight="1" spans="1:7">
      <c r="A729" s="7">
        <v>727</v>
      </c>
      <c r="B729" s="9" t="s">
        <v>1464</v>
      </c>
      <c r="C729" s="23" t="s">
        <v>1523</v>
      </c>
      <c r="D729" s="9" t="s">
        <v>1524</v>
      </c>
      <c r="E729" s="9" t="s">
        <v>11</v>
      </c>
      <c r="F729" s="9">
        <v>1</v>
      </c>
      <c r="G729" s="15">
        <f t="shared" si="129"/>
        <v>450</v>
      </c>
    </row>
    <row r="730" ht="22" customHeight="1" spans="1:7">
      <c r="A730" s="7">
        <v>728</v>
      </c>
      <c r="B730" s="9" t="s">
        <v>1464</v>
      </c>
      <c r="C730" s="23" t="s">
        <v>1525</v>
      </c>
      <c r="D730" s="9" t="s">
        <v>1526</v>
      </c>
      <c r="E730" s="9" t="s">
        <v>11</v>
      </c>
      <c r="F730" s="9">
        <v>2</v>
      </c>
      <c r="G730" s="15">
        <f>170*3</f>
        <v>510</v>
      </c>
    </row>
    <row r="731" ht="22" customHeight="1" spans="1:7">
      <c r="A731" s="7">
        <v>729</v>
      </c>
      <c r="B731" s="9" t="s">
        <v>1464</v>
      </c>
      <c r="C731" s="23" t="s">
        <v>1527</v>
      </c>
      <c r="D731" s="9" t="s">
        <v>1528</v>
      </c>
      <c r="E731" s="9" t="s">
        <v>11</v>
      </c>
      <c r="F731" s="9">
        <v>1</v>
      </c>
      <c r="G731" s="15">
        <f t="shared" ref="G731:G736" si="130">150*3</f>
        <v>450</v>
      </c>
    </row>
    <row r="732" ht="22" customHeight="1" spans="1:7">
      <c r="A732" s="7">
        <v>730</v>
      </c>
      <c r="B732" s="14" t="s">
        <v>1464</v>
      </c>
      <c r="C732" s="23" t="s">
        <v>1529</v>
      </c>
      <c r="D732" s="9" t="s">
        <v>1530</v>
      </c>
      <c r="E732" s="25" t="s">
        <v>1531</v>
      </c>
      <c r="F732" s="9">
        <v>1</v>
      </c>
      <c r="G732" s="15">
        <f>150*3*0.7</f>
        <v>315</v>
      </c>
    </row>
    <row r="733" ht="22" customHeight="1" spans="1:7">
      <c r="A733" s="7">
        <v>731</v>
      </c>
      <c r="B733" s="14" t="s">
        <v>1464</v>
      </c>
      <c r="C733" s="23" t="s">
        <v>1532</v>
      </c>
      <c r="D733" s="9" t="s">
        <v>1533</v>
      </c>
      <c r="E733" s="14" t="s">
        <v>11</v>
      </c>
      <c r="F733" s="9">
        <v>1</v>
      </c>
      <c r="G733" s="15">
        <f t="shared" si="130"/>
        <v>450</v>
      </c>
    </row>
    <row r="734" ht="22" customHeight="1" spans="1:7">
      <c r="A734" s="7">
        <v>732</v>
      </c>
      <c r="B734" s="14" t="s">
        <v>1464</v>
      </c>
      <c r="C734" s="23" t="s">
        <v>1534</v>
      </c>
      <c r="D734" s="9" t="s">
        <v>1535</v>
      </c>
      <c r="E734" s="14" t="s">
        <v>11</v>
      </c>
      <c r="F734" s="9">
        <v>1</v>
      </c>
      <c r="G734" s="15">
        <f t="shared" si="130"/>
        <v>450</v>
      </c>
    </row>
    <row r="735" ht="22" customHeight="1" spans="1:7">
      <c r="A735" s="7">
        <v>733</v>
      </c>
      <c r="B735" s="14" t="s">
        <v>1464</v>
      </c>
      <c r="C735" s="23" t="s">
        <v>1536</v>
      </c>
      <c r="D735" s="9" t="s">
        <v>1537</v>
      </c>
      <c r="E735" s="14" t="s">
        <v>11</v>
      </c>
      <c r="F735" s="9">
        <v>1</v>
      </c>
      <c r="G735" s="15">
        <f t="shared" si="130"/>
        <v>450</v>
      </c>
    </row>
    <row r="736" ht="22" customHeight="1" spans="1:7">
      <c r="A736" s="7">
        <v>734</v>
      </c>
      <c r="B736" s="9" t="s">
        <v>1538</v>
      </c>
      <c r="C736" s="23" t="s">
        <v>1539</v>
      </c>
      <c r="D736" s="9" t="s">
        <v>1540</v>
      </c>
      <c r="E736" s="9" t="s">
        <v>11</v>
      </c>
      <c r="F736" s="9">
        <v>1</v>
      </c>
      <c r="G736" s="15">
        <f t="shared" si="130"/>
        <v>450</v>
      </c>
    </row>
    <row r="737" ht="22" customHeight="1" spans="1:7">
      <c r="A737" s="7">
        <v>735</v>
      </c>
      <c r="B737" s="9" t="s">
        <v>1538</v>
      </c>
      <c r="C737" s="23" t="s">
        <v>1541</v>
      </c>
      <c r="D737" s="9" t="s">
        <v>1542</v>
      </c>
      <c r="E737" s="9" t="s">
        <v>67</v>
      </c>
      <c r="F737" s="9">
        <v>2</v>
      </c>
      <c r="G737" s="15">
        <f>170*3</f>
        <v>510</v>
      </c>
    </row>
    <row r="738" ht="22" customHeight="1" spans="1:7">
      <c r="A738" s="7">
        <v>736</v>
      </c>
      <c r="B738" s="9" t="s">
        <v>1538</v>
      </c>
      <c r="C738" s="23" t="s">
        <v>1543</v>
      </c>
      <c r="D738" s="9" t="s">
        <v>1544</v>
      </c>
      <c r="E738" s="9" t="s">
        <v>11</v>
      </c>
      <c r="F738" s="9">
        <v>1</v>
      </c>
      <c r="G738" s="15">
        <f t="shared" ref="G738:G740" si="131">150*3</f>
        <v>450</v>
      </c>
    </row>
    <row r="739" ht="22" customHeight="1" spans="1:7">
      <c r="A739" s="7">
        <v>737</v>
      </c>
      <c r="B739" s="9" t="s">
        <v>1538</v>
      </c>
      <c r="C739" s="23" t="s">
        <v>1545</v>
      </c>
      <c r="D739" s="9" t="s">
        <v>1546</v>
      </c>
      <c r="E739" s="9" t="s">
        <v>11</v>
      </c>
      <c r="F739" s="9">
        <v>1</v>
      </c>
      <c r="G739" s="15">
        <f t="shared" si="131"/>
        <v>450</v>
      </c>
    </row>
    <row r="740" ht="22" customHeight="1" spans="1:7">
      <c r="A740" s="7">
        <v>738</v>
      </c>
      <c r="B740" s="9" t="s">
        <v>1538</v>
      </c>
      <c r="C740" s="23" t="s">
        <v>1547</v>
      </c>
      <c r="D740" s="9" t="s">
        <v>1548</v>
      </c>
      <c r="E740" s="9" t="s">
        <v>11</v>
      </c>
      <c r="F740" s="9">
        <v>1</v>
      </c>
      <c r="G740" s="15">
        <f t="shared" si="131"/>
        <v>450</v>
      </c>
    </row>
    <row r="741" ht="22" customHeight="1" spans="1:7">
      <c r="A741" s="7">
        <v>739</v>
      </c>
      <c r="B741" s="9" t="s">
        <v>1538</v>
      </c>
      <c r="C741" s="23" t="s">
        <v>1549</v>
      </c>
      <c r="D741" s="9" t="s">
        <v>1550</v>
      </c>
      <c r="E741" s="9" t="s">
        <v>11</v>
      </c>
      <c r="F741" s="9">
        <v>2</v>
      </c>
      <c r="G741" s="15">
        <f>170*3</f>
        <v>510</v>
      </c>
    </row>
    <row r="742" ht="22" customHeight="1" spans="1:7">
      <c r="A742" s="7">
        <v>740</v>
      </c>
      <c r="B742" s="9" t="s">
        <v>1538</v>
      </c>
      <c r="C742" s="23" t="s">
        <v>1551</v>
      </c>
      <c r="D742" s="9" t="s">
        <v>1552</v>
      </c>
      <c r="E742" s="9" t="s">
        <v>11</v>
      </c>
      <c r="F742" s="9">
        <v>3</v>
      </c>
      <c r="G742" s="15">
        <f>190*3</f>
        <v>570</v>
      </c>
    </row>
    <row r="743" ht="22" customHeight="1" spans="1:7">
      <c r="A743" s="7">
        <v>741</v>
      </c>
      <c r="B743" s="9" t="s">
        <v>1538</v>
      </c>
      <c r="C743" s="23" t="s">
        <v>1553</v>
      </c>
      <c r="D743" s="9" t="s">
        <v>1554</v>
      </c>
      <c r="E743" s="9" t="s">
        <v>11</v>
      </c>
      <c r="F743" s="9">
        <v>2</v>
      </c>
      <c r="G743" s="15">
        <f>170*3</f>
        <v>510</v>
      </c>
    </row>
    <row r="744" ht="22" customHeight="1" spans="1:7">
      <c r="A744" s="7">
        <v>742</v>
      </c>
      <c r="B744" s="9" t="s">
        <v>1538</v>
      </c>
      <c r="C744" s="23" t="s">
        <v>1555</v>
      </c>
      <c r="D744" s="9" t="s">
        <v>1556</v>
      </c>
      <c r="E744" s="9" t="s">
        <v>11</v>
      </c>
      <c r="F744" s="9">
        <v>1</v>
      </c>
      <c r="G744" s="15">
        <f t="shared" ref="G744:G746" si="132">150*3</f>
        <v>450</v>
      </c>
    </row>
    <row r="745" ht="22" customHeight="1" spans="1:7">
      <c r="A745" s="7">
        <v>743</v>
      </c>
      <c r="B745" s="9" t="s">
        <v>1538</v>
      </c>
      <c r="C745" s="23" t="s">
        <v>1557</v>
      </c>
      <c r="D745" s="9" t="s">
        <v>1558</v>
      </c>
      <c r="E745" s="9" t="s">
        <v>11</v>
      </c>
      <c r="F745" s="9">
        <v>1</v>
      </c>
      <c r="G745" s="15">
        <f t="shared" si="132"/>
        <v>450</v>
      </c>
    </row>
    <row r="746" ht="22" customHeight="1" spans="1:7">
      <c r="A746" s="7">
        <v>744</v>
      </c>
      <c r="B746" s="9" t="s">
        <v>1538</v>
      </c>
      <c r="C746" s="23" t="s">
        <v>1559</v>
      </c>
      <c r="D746" s="9" t="s">
        <v>1560</v>
      </c>
      <c r="E746" s="9" t="s">
        <v>67</v>
      </c>
      <c r="F746" s="9">
        <v>1</v>
      </c>
      <c r="G746" s="15">
        <f t="shared" si="132"/>
        <v>450</v>
      </c>
    </row>
    <row r="747" ht="22" customHeight="1" spans="1:7">
      <c r="A747" s="7">
        <v>745</v>
      </c>
      <c r="B747" s="9" t="s">
        <v>1538</v>
      </c>
      <c r="C747" s="23" t="s">
        <v>1561</v>
      </c>
      <c r="D747" s="9" t="s">
        <v>1562</v>
      </c>
      <c r="E747" s="9" t="s">
        <v>11</v>
      </c>
      <c r="F747" s="36" t="s">
        <v>1563</v>
      </c>
      <c r="G747" s="15">
        <f>210*3</f>
        <v>630</v>
      </c>
    </row>
    <row r="748" ht="22" customHeight="1" spans="1:7">
      <c r="A748" s="7">
        <v>746</v>
      </c>
      <c r="B748" s="9" t="s">
        <v>1538</v>
      </c>
      <c r="C748" s="23" t="s">
        <v>1564</v>
      </c>
      <c r="D748" s="9" t="s">
        <v>1565</v>
      </c>
      <c r="E748" s="9" t="s">
        <v>67</v>
      </c>
      <c r="F748" s="36" t="s">
        <v>53</v>
      </c>
      <c r="G748" s="15">
        <f t="shared" ref="G748:G752" si="133">150*3</f>
        <v>450</v>
      </c>
    </row>
    <row r="749" ht="22" customHeight="1" spans="1:7">
      <c r="A749" s="7">
        <v>747</v>
      </c>
      <c r="B749" s="9" t="s">
        <v>1538</v>
      </c>
      <c r="C749" s="23" t="s">
        <v>1566</v>
      </c>
      <c r="D749" s="9" t="s">
        <v>1567</v>
      </c>
      <c r="E749" s="25" t="s">
        <v>198</v>
      </c>
      <c r="F749" s="9">
        <v>1</v>
      </c>
      <c r="G749" s="15">
        <f>150*3*0.7</f>
        <v>315</v>
      </c>
    </row>
    <row r="750" ht="22" customHeight="1" spans="1:7">
      <c r="A750" s="7">
        <v>748</v>
      </c>
      <c r="B750" s="9" t="s">
        <v>1568</v>
      </c>
      <c r="C750" s="23" t="s">
        <v>1569</v>
      </c>
      <c r="D750" s="9" t="s">
        <v>1570</v>
      </c>
      <c r="E750" s="9" t="s">
        <v>11</v>
      </c>
      <c r="F750" s="9">
        <v>1</v>
      </c>
      <c r="G750" s="15">
        <f t="shared" si="133"/>
        <v>450</v>
      </c>
    </row>
    <row r="751" ht="22" customHeight="1" spans="1:7">
      <c r="A751" s="7">
        <v>749</v>
      </c>
      <c r="B751" s="9" t="s">
        <v>1568</v>
      </c>
      <c r="C751" s="23" t="s">
        <v>1571</v>
      </c>
      <c r="D751" s="9" t="s">
        <v>1572</v>
      </c>
      <c r="E751" s="9" t="s">
        <v>11</v>
      </c>
      <c r="F751" s="9">
        <v>1</v>
      </c>
      <c r="G751" s="15">
        <f t="shared" si="133"/>
        <v>450</v>
      </c>
    </row>
    <row r="752" ht="22" customHeight="1" spans="1:7">
      <c r="A752" s="7">
        <v>750</v>
      </c>
      <c r="B752" s="9" t="s">
        <v>1568</v>
      </c>
      <c r="C752" s="23" t="s">
        <v>1573</v>
      </c>
      <c r="D752" s="9" t="s">
        <v>1574</v>
      </c>
      <c r="E752" s="9" t="s">
        <v>11</v>
      </c>
      <c r="F752" s="9">
        <v>1</v>
      </c>
      <c r="G752" s="15">
        <f t="shared" si="133"/>
        <v>450</v>
      </c>
    </row>
    <row r="753" ht="22" customHeight="1" spans="1:7">
      <c r="A753" s="7">
        <v>751</v>
      </c>
      <c r="B753" s="9" t="s">
        <v>1568</v>
      </c>
      <c r="C753" s="23" t="s">
        <v>1575</v>
      </c>
      <c r="D753" s="9" t="s">
        <v>1576</v>
      </c>
      <c r="E753" s="9" t="s">
        <v>11</v>
      </c>
      <c r="F753" s="9">
        <v>3</v>
      </c>
      <c r="G753" s="15">
        <f>190*3</f>
        <v>570</v>
      </c>
    </row>
    <row r="754" ht="22" customHeight="1" spans="1:7">
      <c r="A754" s="7">
        <v>752</v>
      </c>
      <c r="B754" s="9" t="s">
        <v>1568</v>
      </c>
      <c r="C754" s="23" t="s">
        <v>1577</v>
      </c>
      <c r="D754" s="9" t="s">
        <v>1578</v>
      </c>
      <c r="E754" s="9" t="s">
        <v>11</v>
      </c>
      <c r="F754" s="9">
        <v>2</v>
      </c>
      <c r="G754" s="15">
        <f>170*3</f>
        <v>510</v>
      </c>
    </row>
    <row r="755" ht="22" customHeight="1" spans="1:7">
      <c r="A755" s="7">
        <v>753</v>
      </c>
      <c r="B755" s="9" t="s">
        <v>1568</v>
      </c>
      <c r="C755" s="23" t="s">
        <v>1579</v>
      </c>
      <c r="D755" s="9" t="s">
        <v>1580</v>
      </c>
      <c r="E755" s="9" t="s">
        <v>11</v>
      </c>
      <c r="F755" s="9">
        <v>1</v>
      </c>
      <c r="G755" s="15">
        <f t="shared" ref="G755:G758" si="134">150*3</f>
        <v>450</v>
      </c>
    </row>
    <row r="756" ht="22" customHeight="1" spans="1:7">
      <c r="A756" s="7">
        <v>754</v>
      </c>
      <c r="B756" s="9" t="s">
        <v>1568</v>
      </c>
      <c r="C756" s="23" t="s">
        <v>1581</v>
      </c>
      <c r="D756" s="9" t="s">
        <v>1582</v>
      </c>
      <c r="E756" s="9" t="s">
        <v>11</v>
      </c>
      <c r="F756" s="9">
        <v>3</v>
      </c>
      <c r="G756" s="15">
        <f>190*3</f>
        <v>570</v>
      </c>
    </row>
    <row r="757" ht="22" customHeight="1" spans="1:7">
      <c r="A757" s="7">
        <v>755</v>
      </c>
      <c r="B757" s="9" t="s">
        <v>1568</v>
      </c>
      <c r="C757" s="23" t="s">
        <v>1583</v>
      </c>
      <c r="D757" s="9" t="s">
        <v>1584</v>
      </c>
      <c r="E757" s="9" t="s">
        <v>11</v>
      </c>
      <c r="F757" s="9">
        <v>1</v>
      </c>
      <c r="G757" s="15">
        <f t="shared" si="134"/>
        <v>450</v>
      </c>
    </row>
    <row r="758" ht="22" customHeight="1" spans="1:7">
      <c r="A758" s="7">
        <v>756</v>
      </c>
      <c r="B758" s="9" t="s">
        <v>1568</v>
      </c>
      <c r="C758" s="23" t="s">
        <v>1585</v>
      </c>
      <c r="D758" s="9" t="s">
        <v>1586</v>
      </c>
      <c r="E758" s="9" t="s">
        <v>11</v>
      </c>
      <c r="F758" s="9">
        <v>1</v>
      </c>
      <c r="G758" s="15">
        <f t="shared" si="134"/>
        <v>450</v>
      </c>
    </row>
    <row r="759" ht="22" customHeight="1" spans="1:7">
      <c r="A759" s="7">
        <v>757</v>
      </c>
      <c r="B759" s="9" t="s">
        <v>1568</v>
      </c>
      <c r="C759" s="23" t="s">
        <v>1587</v>
      </c>
      <c r="D759" s="9" t="s">
        <v>1588</v>
      </c>
      <c r="E759" s="9" t="s">
        <v>11</v>
      </c>
      <c r="F759" s="9">
        <v>2</v>
      </c>
      <c r="G759" s="15">
        <f>170*3</f>
        <v>510</v>
      </c>
    </row>
    <row r="760" ht="22" customHeight="1" spans="1:7">
      <c r="A760" s="7">
        <v>758</v>
      </c>
      <c r="B760" s="9" t="s">
        <v>1568</v>
      </c>
      <c r="C760" s="23" t="s">
        <v>1589</v>
      </c>
      <c r="D760" s="9" t="s">
        <v>1590</v>
      </c>
      <c r="E760" s="9" t="s">
        <v>11</v>
      </c>
      <c r="F760" s="9">
        <v>1</v>
      </c>
      <c r="G760" s="15">
        <f t="shared" ref="G760:G762" si="135">150*3</f>
        <v>450</v>
      </c>
    </row>
    <row r="761" ht="22" customHeight="1" spans="1:7">
      <c r="A761" s="7">
        <v>759</v>
      </c>
      <c r="B761" s="9" t="s">
        <v>1568</v>
      </c>
      <c r="C761" s="23" t="s">
        <v>1591</v>
      </c>
      <c r="D761" s="9" t="s">
        <v>1592</v>
      </c>
      <c r="E761" s="9" t="s">
        <v>11</v>
      </c>
      <c r="F761" s="9">
        <v>1</v>
      </c>
      <c r="G761" s="15">
        <f t="shared" si="135"/>
        <v>450</v>
      </c>
    </row>
    <row r="762" ht="22" customHeight="1" spans="1:7">
      <c r="A762" s="7">
        <v>760</v>
      </c>
      <c r="B762" s="9" t="s">
        <v>1568</v>
      </c>
      <c r="C762" s="23" t="s">
        <v>1593</v>
      </c>
      <c r="D762" s="9" t="s">
        <v>1594</v>
      </c>
      <c r="E762" s="9" t="s">
        <v>67</v>
      </c>
      <c r="F762" s="9">
        <v>1</v>
      </c>
      <c r="G762" s="15">
        <f t="shared" si="135"/>
        <v>450</v>
      </c>
    </row>
    <row r="763" ht="22" customHeight="1" spans="1:7">
      <c r="A763" s="7">
        <v>761</v>
      </c>
      <c r="B763" s="9" t="s">
        <v>1568</v>
      </c>
      <c r="C763" s="23" t="s">
        <v>1595</v>
      </c>
      <c r="D763" s="9" t="s">
        <v>1596</v>
      </c>
      <c r="E763" s="9" t="s">
        <v>11</v>
      </c>
      <c r="F763" s="9">
        <v>2</v>
      </c>
      <c r="G763" s="15">
        <f>170*3</f>
        <v>510</v>
      </c>
    </row>
    <row r="764" ht="22" customHeight="1" spans="1:7">
      <c r="A764" s="7">
        <v>762</v>
      </c>
      <c r="B764" s="9" t="s">
        <v>1568</v>
      </c>
      <c r="C764" s="23" t="s">
        <v>1597</v>
      </c>
      <c r="D764" s="9" t="s">
        <v>1598</v>
      </c>
      <c r="E764" s="9" t="s">
        <v>11</v>
      </c>
      <c r="F764" s="9">
        <v>1</v>
      </c>
      <c r="G764" s="15">
        <f t="shared" ref="G764:G769" si="136">150*3</f>
        <v>450</v>
      </c>
    </row>
    <row r="765" ht="22" customHeight="1" spans="1:7">
      <c r="A765" s="7">
        <v>763</v>
      </c>
      <c r="B765" s="9" t="s">
        <v>1568</v>
      </c>
      <c r="C765" s="23" t="s">
        <v>1599</v>
      </c>
      <c r="D765" s="9" t="s">
        <v>1600</v>
      </c>
      <c r="E765" s="9" t="s">
        <v>11</v>
      </c>
      <c r="F765" s="9">
        <v>4</v>
      </c>
      <c r="G765" s="15">
        <f>210*3</f>
        <v>630</v>
      </c>
    </row>
    <row r="766" ht="22" customHeight="1" spans="1:7">
      <c r="A766" s="7">
        <v>764</v>
      </c>
      <c r="B766" s="9" t="s">
        <v>1568</v>
      </c>
      <c r="C766" s="23" t="s">
        <v>1601</v>
      </c>
      <c r="D766" s="9" t="s">
        <v>1602</v>
      </c>
      <c r="E766" s="9" t="s">
        <v>11</v>
      </c>
      <c r="F766" s="9">
        <v>2</v>
      </c>
      <c r="G766" s="15">
        <f>170*3</f>
        <v>510</v>
      </c>
    </row>
    <row r="767" ht="22" customHeight="1" spans="1:7">
      <c r="A767" s="7">
        <v>765</v>
      </c>
      <c r="B767" s="9" t="s">
        <v>1568</v>
      </c>
      <c r="C767" s="23" t="s">
        <v>1603</v>
      </c>
      <c r="D767" s="9" t="s">
        <v>1604</v>
      </c>
      <c r="E767" s="9" t="s">
        <v>11</v>
      </c>
      <c r="F767" s="9">
        <v>1</v>
      </c>
      <c r="G767" s="15">
        <f t="shared" si="136"/>
        <v>450</v>
      </c>
    </row>
    <row r="768" ht="22" customHeight="1" spans="1:7">
      <c r="A768" s="7">
        <v>766</v>
      </c>
      <c r="B768" s="9" t="s">
        <v>1568</v>
      </c>
      <c r="C768" s="23" t="s">
        <v>1605</v>
      </c>
      <c r="D768" s="9" t="s">
        <v>1606</v>
      </c>
      <c r="E768" s="9" t="s">
        <v>11</v>
      </c>
      <c r="F768" s="9">
        <v>1</v>
      </c>
      <c r="G768" s="15">
        <f t="shared" si="136"/>
        <v>450</v>
      </c>
    </row>
    <row r="769" ht="22" customHeight="1" spans="1:7">
      <c r="A769" s="7">
        <v>767</v>
      </c>
      <c r="B769" s="9" t="s">
        <v>1607</v>
      </c>
      <c r="C769" s="23" t="s">
        <v>1608</v>
      </c>
      <c r="D769" s="9" t="s">
        <v>1609</v>
      </c>
      <c r="E769" s="9" t="s">
        <v>11</v>
      </c>
      <c r="F769" s="9">
        <v>1</v>
      </c>
      <c r="G769" s="15">
        <f t="shared" si="136"/>
        <v>450</v>
      </c>
    </row>
    <row r="770" ht="22" customHeight="1" spans="1:7">
      <c r="A770" s="7">
        <v>768</v>
      </c>
      <c r="B770" s="9" t="s">
        <v>1607</v>
      </c>
      <c r="C770" s="23" t="s">
        <v>1610</v>
      </c>
      <c r="D770" s="9" t="s">
        <v>1611</v>
      </c>
      <c r="E770" s="9" t="s">
        <v>11</v>
      </c>
      <c r="F770" s="9">
        <v>2</v>
      </c>
      <c r="G770" s="15">
        <f>170*3</f>
        <v>510</v>
      </c>
    </row>
    <row r="771" ht="22" customHeight="1" spans="1:7">
      <c r="A771" s="7">
        <v>769</v>
      </c>
      <c r="B771" s="9" t="s">
        <v>1612</v>
      </c>
      <c r="C771" s="23" t="s">
        <v>1613</v>
      </c>
      <c r="D771" s="9" t="s">
        <v>1614</v>
      </c>
      <c r="E771" s="9" t="s">
        <v>693</v>
      </c>
      <c r="F771" s="9">
        <v>1</v>
      </c>
      <c r="G771" s="15">
        <f t="shared" ref="G771:G773" si="137">150*3*1.2</f>
        <v>540</v>
      </c>
    </row>
    <row r="772" ht="22" customHeight="1" spans="1:7">
      <c r="A772" s="7">
        <v>770</v>
      </c>
      <c r="B772" s="9" t="s">
        <v>1612</v>
      </c>
      <c r="C772" s="23" t="s">
        <v>1615</v>
      </c>
      <c r="D772" s="9" t="s">
        <v>1616</v>
      </c>
      <c r="E772" s="9" t="s">
        <v>693</v>
      </c>
      <c r="F772" s="9">
        <v>1</v>
      </c>
      <c r="G772" s="15">
        <f t="shared" si="137"/>
        <v>540</v>
      </c>
    </row>
    <row r="773" ht="22" customHeight="1" spans="1:7">
      <c r="A773" s="7">
        <v>771</v>
      </c>
      <c r="B773" s="9" t="s">
        <v>1612</v>
      </c>
      <c r="C773" s="23" t="s">
        <v>1617</v>
      </c>
      <c r="D773" s="9" t="s">
        <v>1618</v>
      </c>
      <c r="E773" s="9" t="s">
        <v>693</v>
      </c>
      <c r="F773" s="9">
        <v>1</v>
      </c>
      <c r="G773" s="15">
        <f t="shared" si="137"/>
        <v>540</v>
      </c>
    </row>
    <row r="774" ht="22" customHeight="1" spans="1:7">
      <c r="A774" s="7">
        <v>772</v>
      </c>
      <c r="B774" s="9" t="s">
        <v>1612</v>
      </c>
      <c r="C774" s="23" t="s">
        <v>1619</v>
      </c>
      <c r="D774" s="9" t="s">
        <v>1620</v>
      </c>
      <c r="E774" s="9" t="s">
        <v>1621</v>
      </c>
      <c r="F774" s="9">
        <v>2</v>
      </c>
      <c r="G774" s="15">
        <f t="shared" ref="G774:G780" si="138">170*3</f>
        <v>510</v>
      </c>
    </row>
    <row r="775" ht="22" customHeight="1" spans="1:7">
      <c r="A775" s="7">
        <v>773</v>
      </c>
      <c r="B775" s="9" t="s">
        <v>1612</v>
      </c>
      <c r="C775" s="23" t="s">
        <v>1622</v>
      </c>
      <c r="D775" s="9" t="s">
        <v>1623</v>
      </c>
      <c r="E775" s="9" t="s">
        <v>67</v>
      </c>
      <c r="F775" s="9">
        <v>1</v>
      </c>
      <c r="G775" s="15">
        <f>150*3</f>
        <v>450</v>
      </c>
    </row>
    <row r="776" ht="22" customHeight="1" spans="1:7">
      <c r="A776" s="7">
        <v>774</v>
      </c>
      <c r="B776" s="9" t="s">
        <v>1612</v>
      </c>
      <c r="C776" s="23" t="s">
        <v>1624</v>
      </c>
      <c r="D776" s="9" t="s">
        <v>1625</v>
      </c>
      <c r="E776" s="9" t="s">
        <v>693</v>
      </c>
      <c r="F776" s="9">
        <v>1</v>
      </c>
      <c r="G776" s="15">
        <f>150*3*1.2</f>
        <v>540</v>
      </c>
    </row>
    <row r="777" ht="22" customHeight="1" spans="1:7">
      <c r="A777" s="7">
        <v>775</v>
      </c>
      <c r="B777" s="9" t="s">
        <v>1612</v>
      </c>
      <c r="C777" s="23" t="s">
        <v>1626</v>
      </c>
      <c r="D777" s="9" t="s">
        <v>1627</v>
      </c>
      <c r="E777" s="9" t="s">
        <v>11</v>
      </c>
      <c r="F777" s="9">
        <v>1</v>
      </c>
      <c r="G777" s="15">
        <f>150*3</f>
        <v>450</v>
      </c>
    </row>
    <row r="778" ht="22" customHeight="1" spans="1:7">
      <c r="A778" s="7">
        <v>776</v>
      </c>
      <c r="B778" s="9" t="s">
        <v>1612</v>
      </c>
      <c r="C778" s="23" t="s">
        <v>1628</v>
      </c>
      <c r="D778" s="9" t="s">
        <v>1629</v>
      </c>
      <c r="E778" s="9" t="s">
        <v>1630</v>
      </c>
      <c r="F778" s="9">
        <v>2</v>
      </c>
      <c r="G778" s="15">
        <f t="shared" si="138"/>
        <v>510</v>
      </c>
    </row>
    <row r="779" ht="22" customHeight="1" spans="1:7">
      <c r="A779" s="7">
        <v>777</v>
      </c>
      <c r="B779" s="9" t="s">
        <v>1612</v>
      </c>
      <c r="C779" s="23" t="s">
        <v>1631</v>
      </c>
      <c r="D779" s="9" t="s">
        <v>1632</v>
      </c>
      <c r="E779" s="9" t="s">
        <v>11</v>
      </c>
      <c r="F779" s="9">
        <v>2</v>
      </c>
      <c r="G779" s="15">
        <f t="shared" si="138"/>
        <v>510</v>
      </c>
    </row>
    <row r="780" ht="22" customHeight="1" spans="1:7">
      <c r="A780" s="7">
        <v>778</v>
      </c>
      <c r="B780" s="9" t="s">
        <v>1612</v>
      </c>
      <c r="C780" s="27" t="s">
        <v>1633</v>
      </c>
      <c r="D780" s="9" t="s">
        <v>1634</v>
      </c>
      <c r="E780" s="14" t="s">
        <v>67</v>
      </c>
      <c r="F780" s="9">
        <v>2</v>
      </c>
      <c r="G780" s="15">
        <f t="shared" si="138"/>
        <v>510</v>
      </c>
    </row>
    <row r="781" ht="22" customHeight="1" spans="1:7">
      <c r="A781" s="7">
        <v>779</v>
      </c>
      <c r="B781" s="9" t="s">
        <v>1635</v>
      </c>
      <c r="C781" s="23" t="s">
        <v>1636</v>
      </c>
      <c r="D781" s="9" t="s">
        <v>1637</v>
      </c>
      <c r="E781" s="25" t="s">
        <v>198</v>
      </c>
      <c r="F781" s="9">
        <v>2</v>
      </c>
      <c r="G781" s="15">
        <f>170*3*0.7</f>
        <v>357</v>
      </c>
    </row>
    <row r="782" ht="22" customHeight="1" spans="1:7">
      <c r="A782" s="7">
        <v>780</v>
      </c>
      <c r="B782" s="9" t="s">
        <v>446</v>
      </c>
      <c r="C782" s="27" t="s">
        <v>1638</v>
      </c>
      <c r="D782" s="9" t="s">
        <v>1639</v>
      </c>
      <c r="E782" s="9" t="s">
        <v>11</v>
      </c>
      <c r="F782" s="9">
        <v>1</v>
      </c>
      <c r="G782" s="15">
        <f t="shared" ref="G782:G787" si="139">150*3</f>
        <v>450</v>
      </c>
    </row>
    <row r="783" ht="22" customHeight="1" spans="1:7">
      <c r="A783" s="7">
        <v>781</v>
      </c>
      <c r="B783" s="9" t="s">
        <v>446</v>
      </c>
      <c r="C783" s="27" t="s">
        <v>1640</v>
      </c>
      <c r="D783" s="9" t="s">
        <v>1641</v>
      </c>
      <c r="E783" s="9" t="s">
        <v>11</v>
      </c>
      <c r="F783" s="9">
        <v>2</v>
      </c>
      <c r="G783" s="15">
        <f>170*3</f>
        <v>510</v>
      </c>
    </row>
    <row r="784" ht="22" customHeight="1" spans="1:7">
      <c r="A784" s="7">
        <v>782</v>
      </c>
      <c r="B784" s="9" t="s">
        <v>455</v>
      </c>
      <c r="C784" s="27" t="s">
        <v>1642</v>
      </c>
      <c r="D784" s="9" t="s">
        <v>1643</v>
      </c>
      <c r="E784" s="9" t="s">
        <v>11</v>
      </c>
      <c r="F784" s="9">
        <v>1</v>
      </c>
      <c r="G784" s="15">
        <f t="shared" si="139"/>
        <v>450</v>
      </c>
    </row>
    <row r="785" ht="22" customHeight="1" spans="1:7">
      <c r="A785" s="7">
        <v>783</v>
      </c>
      <c r="B785" s="14" t="s">
        <v>653</v>
      </c>
      <c r="C785" s="27" t="s">
        <v>1644</v>
      </c>
      <c r="D785" s="9" t="s">
        <v>1645</v>
      </c>
      <c r="E785" s="14" t="s">
        <v>11</v>
      </c>
      <c r="F785" s="14">
        <v>1</v>
      </c>
      <c r="G785" s="15">
        <f t="shared" si="139"/>
        <v>450</v>
      </c>
    </row>
    <row r="786" ht="22" customHeight="1" spans="1:7">
      <c r="A786" s="7">
        <v>784</v>
      </c>
      <c r="B786" s="14" t="s">
        <v>653</v>
      </c>
      <c r="C786" s="27" t="s">
        <v>1646</v>
      </c>
      <c r="D786" s="9" t="s">
        <v>1647</v>
      </c>
      <c r="E786" s="14" t="s">
        <v>11</v>
      </c>
      <c r="F786" s="14">
        <v>1</v>
      </c>
      <c r="G786" s="15">
        <f t="shared" si="139"/>
        <v>450</v>
      </c>
    </row>
    <row r="787" ht="22" customHeight="1" spans="1:7">
      <c r="A787" s="7">
        <v>785</v>
      </c>
      <c r="B787" s="14" t="s">
        <v>653</v>
      </c>
      <c r="C787" s="27" t="s">
        <v>1648</v>
      </c>
      <c r="D787" s="9" t="s">
        <v>1649</v>
      </c>
      <c r="E787" s="14" t="s">
        <v>11</v>
      </c>
      <c r="F787" s="14">
        <v>1</v>
      </c>
      <c r="G787" s="15">
        <f t="shared" si="139"/>
        <v>450</v>
      </c>
    </row>
    <row r="788" ht="22" customHeight="1" spans="1:7">
      <c r="A788" s="7">
        <v>786</v>
      </c>
      <c r="B788" s="14" t="s">
        <v>653</v>
      </c>
      <c r="C788" s="27" t="s">
        <v>1650</v>
      </c>
      <c r="D788" s="9" t="s">
        <v>1651</v>
      </c>
      <c r="E788" s="14" t="s">
        <v>11</v>
      </c>
      <c r="F788" s="14">
        <v>4</v>
      </c>
      <c r="G788" s="15">
        <f>210*3</f>
        <v>630</v>
      </c>
    </row>
    <row r="789" ht="22" customHeight="1" spans="1:7">
      <c r="A789" s="7">
        <v>787</v>
      </c>
      <c r="B789" s="14" t="s">
        <v>653</v>
      </c>
      <c r="C789" s="27" t="s">
        <v>1652</v>
      </c>
      <c r="D789" s="9" t="s">
        <v>1653</v>
      </c>
      <c r="E789" s="14" t="s">
        <v>11</v>
      </c>
      <c r="F789" s="14">
        <v>2</v>
      </c>
      <c r="G789" s="15">
        <f>170*3</f>
        <v>510</v>
      </c>
    </row>
    <row r="790" ht="22" customHeight="1" spans="1:7">
      <c r="A790" s="7">
        <v>788</v>
      </c>
      <c r="B790" s="14" t="s">
        <v>653</v>
      </c>
      <c r="C790" s="27" t="s">
        <v>1654</v>
      </c>
      <c r="D790" s="9" t="s">
        <v>1655</v>
      </c>
      <c r="E790" s="14" t="s">
        <v>67</v>
      </c>
      <c r="F790" s="9">
        <v>1</v>
      </c>
      <c r="G790" s="15">
        <f t="shared" ref="G790:G796" si="140">150*3</f>
        <v>450</v>
      </c>
    </row>
    <row r="791" ht="22" customHeight="1" spans="1:7">
      <c r="A791" s="7">
        <v>789</v>
      </c>
      <c r="B791" s="9" t="s">
        <v>792</v>
      </c>
      <c r="C791" s="27" t="s">
        <v>1656</v>
      </c>
      <c r="D791" s="9" t="s">
        <v>1657</v>
      </c>
      <c r="E791" s="9" t="s">
        <v>11</v>
      </c>
      <c r="F791" s="9">
        <v>1</v>
      </c>
      <c r="G791" s="15">
        <f t="shared" si="140"/>
        <v>450</v>
      </c>
    </row>
    <row r="792" ht="22" customHeight="1" spans="1:7">
      <c r="A792" s="7">
        <v>790</v>
      </c>
      <c r="B792" s="9" t="s">
        <v>865</v>
      </c>
      <c r="C792" s="27" t="s">
        <v>1658</v>
      </c>
      <c r="D792" s="9" t="s">
        <v>1659</v>
      </c>
      <c r="E792" s="7" t="s">
        <v>11</v>
      </c>
      <c r="F792" s="9">
        <v>3</v>
      </c>
      <c r="G792" s="15">
        <f>190*3</f>
        <v>570</v>
      </c>
    </row>
    <row r="793" ht="22" customHeight="1" spans="1:7">
      <c r="A793" s="7">
        <v>791</v>
      </c>
      <c r="B793" s="14" t="s">
        <v>865</v>
      </c>
      <c r="C793" s="27" t="s">
        <v>1660</v>
      </c>
      <c r="D793" s="9" t="s">
        <v>1661</v>
      </c>
      <c r="E793" s="39" t="s">
        <v>67</v>
      </c>
      <c r="F793" s="9">
        <v>1</v>
      </c>
      <c r="G793" s="15">
        <f t="shared" si="140"/>
        <v>450</v>
      </c>
    </row>
    <row r="794" ht="22" customHeight="1" spans="1:7">
      <c r="A794" s="7">
        <v>792</v>
      </c>
      <c r="B794" s="14" t="s">
        <v>865</v>
      </c>
      <c r="C794" s="27" t="s">
        <v>1662</v>
      </c>
      <c r="D794" s="9" t="s">
        <v>1663</v>
      </c>
      <c r="E794" s="8" t="s">
        <v>11</v>
      </c>
      <c r="F794" s="9">
        <v>1</v>
      </c>
      <c r="G794" s="15">
        <f t="shared" si="140"/>
        <v>450</v>
      </c>
    </row>
    <row r="795" ht="22" customHeight="1" spans="1:7">
      <c r="A795" s="7">
        <v>793</v>
      </c>
      <c r="B795" s="9" t="s">
        <v>1177</v>
      </c>
      <c r="C795" s="27" t="s">
        <v>1664</v>
      </c>
      <c r="D795" s="9" t="s">
        <v>1665</v>
      </c>
      <c r="E795" s="39" t="s">
        <v>67</v>
      </c>
      <c r="F795" s="9" t="s">
        <v>53</v>
      </c>
      <c r="G795" s="15">
        <f t="shared" si="140"/>
        <v>450</v>
      </c>
    </row>
    <row r="796" ht="22" customHeight="1" spans="1:7">
      <c r="A796" s="7">
        <v>794</v>
      </c>
      <c r="B796" s="9" t="s">
        <v>1177</v>
      </c>
      <c r="C796" s="27" t="s">
        <v>1666</v>
      </c>
      <c r="D796" s="9" t="s">
        <v>1667</v>
      </c>
      <c r="E796" s="36" t="s">
        <v>11</v>
      </c>
      <c r="F796" s="9">
        <v>1</v>
      </c>
      <c r="G796" s="15">
        <f t="shared" si="140"/>
        <v>450</v>
      </c>
    </row>
    <row r="797" ht="22" customHeight="1" spans="1:7">
      <c r="A797" s="7">
        <v>795</v>
      </c>
      <c r="B797" s="9" t="s">
        <v>1177</v>
      </c>
      <c r="C797" s="27" t="s">
        <v>1668</v>
      </c>
      <c r="D797" s="9" t="s">
        <v>1669</v>
      </c>
      <c r="E797" s="36" t="s">
        <v>11</v>
      </c>
      <c r="F797" s="9">
        <v>3</v>
      </c>
      <c r="G797" s="15">
        <f>190*3</f>
        <v>570</v>
      </c>
    </row>
    <row r="798" ht="22" customHeight="1" spans="1:7">
      <c r="A798" s="7">
        <v>796</v>
      </c>
      <c r="B798" s="9" t="s">
        <v>1177</v>
      </c>
      <c r="C798" s="27" t="s">
        <v>1670</v>
      </c>
      <c r="D798" s="9" t="s">
        <v>1671</v>
      </c>
      <c r="E798" s="36" t="s">
        <v>11</v>
      </c>
      <c r="F798" s="9">
        <v>1</v>
      </c>
      <c r="G798" s="15">
        <f t="shared" ref="G798:G802" si="141">150*3</f>
        <v>450</v>
      </c>
    </row>
    <row r="799" ht="22" customHeight="1" spans="1:7">
      <c r="A799" s="7">
        <v>797</v>
      </c>
      <c r="B799" s="9" t="s">
        <v>1177</v>
      </c>
      <c r="C799" s="27" t="s">
        <v>490</v>
      </c>
      <c r="D799" s="9" t="s">
        <v>1672</v>
      </c>
      <c r="E799" s="39" t="s">
        <v>67</v>
      </c>
      <c r="F799" s="9">
        <v>1</v>
      </c>
      <c r="G799" s="15">
        <f t="shared" si="141"/>
        <v>450</v>
      </c>
    </row>
    <row r="800" ht="22" customHeight="1" spans="1:7">
      <c r="A800" s="7">
        <v>798</v>
      </c>
      <c r="B800" s="9" t="s">
        <v>1177</v>
      </c>
      <c r="C800" s="27" t="s">
        <v>1673</v>
      </c>
      <c r="D800" s="9" t="s">
        <v>1674</v>
      </c>
      <c r="E800" s="36" t="s">
        <v>11</v>
      </c>
      <c r="F800" s="9" t="s">
        <v>919</v>
      </c>
      <c r="G800" s="15">
        <f>170*3</f>
        <v>510</v>
      </c>
    </row>
    <row r="801" ht="22" customHeight="1" spans="1:7">
      <c r="A801" s="7">
        <v>799</v>
      </c>
      <c r="B801" s="9" t="s">
        <v>1177</v>
      </c>
      <c r="C801" s="27" t="s">
        <v>1675</v>
      </c>
      <c r="D801" s="9" t="s">
        <v>1676</v>
      </c>
      <c r="E801" s="36" t="s">
        <v>11</v>
      </c>
      <c r="F801" s="9">
        <v>3</v>
      </c>
      <c r="G801" s="15">
        <f>190*3</f>
        <v>570</v>
      </c>
    </row>
    <row r="802" ht="22" customHeight="1" spans="1:7">
      <c r="A802" s="7">
        <v>800</v>
      </c>
      <c r="B802" s="9" t="s">
        <v>1177</v>
      </c>
      <c r="C802" s="27" t="s">
        <v>1677</v>
      </c>
      <c r="D802" s="9" t="s">
        <v>1678</v>
      </c>
      <c r="E802" s="39" t="s">
        <v>67</v>
      </c>
      <c r="F802" s="9">
        <v>1</v>
      </c>
      <c r="G802" s="15">
        <f t="shared" si="141"/>
        <v>450</v>
      </c>
    </row>
    <row r="803" ht="22" customHeight="1" spans="1:7">
      <c r="A803" s="7">
        <v>801</v>
      </c>
      <c r="B803" s="9" t="s">
        <v>1177</v>
      </c>
      <c r="C803" s="27" t="s">
        <v>1679</v>
      </c>
      <c r="D803" s="9" t="s">
        <v>1680</v>
      </c>
      <c r="E803" s="39" t="s">
        <v>67</v>
      </c>
      <c r="F803" s="9">
        <v>2</v>
      </c>
      <c r="G803" s="15">
        <f t="shared" ref="G803:G807" si="142">170*3</f>
        <v>510</v>
      </c>
    </row>
    <row r="804" ht="22" customHeight="1" spans="1:7">
      <c r="A804" s="7">
        <v>802</v>
      </c>
      <c r="B804" s="9" t="s">
        <v>1177</v>
      </c>
      <c r="C804" s="27" t="s">
        <v>1681</v>
      </c>
      <c r="D804" s="9" t="s">
        <v>1682</v>
      </c>
      <c r="E804" s="36" t="s">
        <v>11</v>
      </c>
      <c r="F804" s="9" t="s">
        <v>53</v>
      </c>
      <c r="G804" s="15">
        <f t="shared" ref="G804:G809" si="143">150*3</f>
        <v>450</v>
      </c>
    </row>
    <row r="805" ht="22" customHeight="1" spans="1:7">
      <c r="A805" s="7">
        <v>803</v>
      </c>
      <c r="B805" s="9" t="s">
        <v>1177</v>
      </c>
      <c r="C805" s="27" t="s">
        <v>1683</v>
      </c>
      <c r="D805" s="9" t="s">
        <v>1684</v>
      </c>
      <c r="E805" s="36" t="s">
        <v>11</v>
      </c>
      <c r="F805" s="9">
        <v>1</v>
      </c>
      <c r="G805" s="15">
        <f t="shared" si="143"/>
        <v>450</v>
      </c>
    </row>
    <row r="806" ht="22" customHeight="1" spans="1:7">
      <c r="A806" s="7">
        <v>804</v>
      </c>
      <c r="B806" s="9" t="s">
        <v>1177</v>
      </c>
      <c r="C806" s="27" t="s">
        <v>1685</v>
      </c>
      <c r="D806" s="9" t="s">
        <v>1686</v>
      </c>
      <c r="E806" s="7" t="s">
        <v>11</v>
      </c>
      <c r="F806" s="9">
        <v>2</v>
      </c>
      <c r="G806" s="15">
        <f t="shared" si="142"/>
        <v>510</v>
      </c>
    </row>
    <row r="807" ht="22" customHeight="1" spans="1:7">
      <c r="A807" s="7">
        <v>805</v>
      </c>
      <c r="B807" s="9" t="s">
        <v>1177</v>
      </c>
      <c r="C807" s="27" t="s">
        <v>1687</v>
      </c>
      <c r="D807" s="9" t="s">
        <v>1688</v>
      </c>
      <c r="E807" s="24" t="s">
        <v>11</v>
      </c>
      <c r="F807" s="9">
        <v>2</v>
      </c>
      <c r="G807" s="15">
        <f t="shared" si="142"/>
        <v>510</v>
      </c>
    </row>
    <row r="808" ht="22" customHeight="1" spans="1:7">
      <c r="A808" s="7">
        <v>806</v>
      </c>
      <c r="B808" s="9" t="s">
        <v>1177</v>
      </c>
      <c r="C808" s="27" t="s">
        <v>1689</v>
      </c>
      <c r="D808" s="9" t="s">
        <v>1690</v>
      </c>
      <c r="E808" s="7" t="s">
        <v>11</v>
      </c>
      <c r="F808" s="9">
        <v>1</v>
      </c>
      <c r="G808" s="15">
        <f t="shared" si="143"/>
        <v>450</v>
      </c>
    </row>
    <row r="809" ht="22" customHeight="1" spans="1:7">
      <c r="A809" s="7">
        <v>807</v>
      </c>
      <c r="B809" s="9" t="s">
        <v>1177</v>
      </c>
      <c r="C809" s="27" t="s">
        <v>1691</v>
      </c>
      <c r="D809" s="9" t="s">
        <v>1692</v>
      </c>
      <c r="E809" s="7" t="s">
        <v>1693</v>
      </c>
      <c r="F809" s="9">
        <v>1</v>
      </c>
      <c r="G809" s="15">
        <f t="shared" si="143"/>
        <v>450</v>
      </c>
    </row>
    <row r="810" ht="22" customHeight="1" spans="1:7">
      <c r="A810" s="7">
        <v>808</v>
      </c>
      <c r="B810" s="9" t="s">
        <v>1177</v>
      </c>
      <c r="C810" s="27" t="s">
        <v>1694</v>
      </c>
      <c r="D810" s="9" t="s">
        <v>1695</v>
      </c>
      <c r="E810" s="7" t="s">
        <v>649</v>
      </c>
      <c r="F810" s="9">
        <v>2</v>
      </c>
      <c r="G810" s="15">
        <f>170*3</f>
        <v>510</v>
      </c>
    </row>
    <row r="811" ht="22" customHeight="1" spans="1:7">
      <c r="A811" s="7">
        <v>809</v>
      </c>
      <c r="B811" s="9" t="s">
        <v>1177</v>
      </c>
      <c r="C811" s="27" t="s">
        <v>1696</v>
      </c>
      <c r="D811" s="9" t="s">
        <v>1697</v>
      </c>
      <c r="E811" s="7" t="s">
        <v>11</v>
      </c>
      <c r="F811" s="9">
        <v>1</v>
      </c>
      <c r="G811" s="15">
        <f t="shared" ref="G811:G814" si="144">150*3</f>
        <v>450</v>
      </c>
    </row>
    <row r="812" ht="22" customHeight="1" spans="1:7">
      <c r="A812" s="7">
        <v>810</v>
      </c>
      <c r="B812" s="9" t="s">
        <v>1177</v>
      </c>
      <c r="C812" s="27" t="s">
        <v>1698</v>
      </c>
      <c r="D812" s="9" t="s">
        <v>1699</v>
      </c>
      <c r="E812" s="39" t="s">
        <v>67</v>
      </c>
      <c r="F812" s="9">
        <v>1</v>
      </c>
      <c r="G812" s="15">
        <f t="shared" si="144"/>
        <v>450</v>
      </c>
    </row>
    <row r="813" ht="22" customHeight="1" spans="1:7">
      <c r="A813" s="7">
        <v>811</v>
      </c>
      <c r="B813" s="14" t="s">
        <v>1177</v>
      </c>
      <c r="C813" s="27" t="s">
        <v>1700</v>
      </c>
      <c r="D813" s="9" t="s">
        <v>1701</v>
      </c>
      <c r="E813" s="39" t="s">
        <v>67</v>
      </c>
      <c r="F813" s="9">
        <v>1</v>
      </c>
      <c r="G813" s="15">
        <f t="shared" si="144"/>
        <v>450</v>
      </c>
    </row>
    <row r="814" ht="22" customHeight="1" spans="1:7">
      <c r="A814" s="7">
        <v>812</v>
      </c>
      <c r="B814" s="14" t="s">
        <v>1177</v>
      </c>
      <c r="C814" s="27" t="s">
        <v>1702</v>
      </c>
      <c r="D814" s="9" t="s">
        <v>1703</v>
      </c>
      <c r="E814" s="7" t="s">
        <v>11</v>
      </c>
      <c r="F814" s="9">
        <v>1</v>
      </c>
      <c r="G814" s="15">
        <f t="shared" si="144"/>
        <v>450</v>
      </c>
    </row>
    <row r="815" ht="22" customHeight="1" spans="1:7">
      <c r="A815" s="7">
        <v>813</v>
      </c>
      <c r="B815" s="14" t="s">
        <v>1177</v>
      </c>
      <c r="C815" s="27" t="s">
        <v>1704</v>
      </c>
      <c r="D815" s="9" t="s">
        <v>1705</v>
      </c>
      <c r="E815" s="7" t="s">
        <v>11</v>
      </c>
      <c r="F815" s="9">
        <v>2</v>
      </c>
      <c r="G815" s="15">
        <f t="shared" ref="G815:G820" si="145">170*3</f>
        <v>510</v>
      </c>
    </row>
    <row r="816" ht="22" customHeight="1" spans="1:7">
      <c r="A816" s="7">
        <v>814</v>
      </c>
      <c r="B816" s="14" t="s">
        <v>1177</v>
      </c>
      <c r="C816" s="27" t="s">
        <v>1706</v>
      </c>
      <c r="D816" s="9" t="s">
        <v>1707</v>
      </c>
      <c r="E816" s="7" t="s">
        <v>11</v>
      </c>
      <c r="F816" s="9">
        <v>3</v>
      </c>
      <c r="G816" s="15">
        <f>190*3</f>
        <v>570</v>
      </c>
    </row>
    <row r="817" ht="22" customHeight="1" spans="1:7">
      <c r="A817" s="7">
        <v>815</v>
      </c>
      <c r="B817" s="9" t="s">
        <v>446</v>
      </c>
      <c r="C817" s="21" t="s">
        <v>1708</v>
      </c>
      <c r="D817" s="9" t="s">
        <v>1709</v>
      </c>
      <c r="E817" s="26" t="s">
        <v>11</v>
      </c>
      <c r="F817" s="14">
        <v>1</v>
      </c>
      <c r="G817" s="15">
        <f t="shared" ref="G817:G824" si="146">150*3</f>
        <v>450</v>
      </c>
    </row>
    <row r="818" ht="22" customHeight="1" spans="1:7">
      <c r="A818" s="7">
        <v>816</v>
      </c>
      <c r="B818" s="9" t="s">
        <v>446</v>
      </c>
      <c r="C818" s="21" t="s">
        <v>1710</v>
      </c>
      <c r="D818" s="9" t="s">
        <v>1711</v>
      </c>
      <c r="E818" s="14" t="s">
        <v>11</v>
      </c>
      <c r="F818" s="14">
        <v>2</v>
      </c>
      <c r="G818" s="15">
        <f t="shared" si="145"/>
        <v>510</v>
      </c>
    </row>
    <row r="819" ht="22" customHeight="1" spans="1:7">
      <c r="A819" s="7">
        <v>817</v>
      </c>
      <c r="B819" s="9" t="s">
        <v>446</v>
      </c>
      <c r="C819" s="21" t="s">
        <v>1712</v>
      </c>
      <c r="D819" s="9" t="s">
        <v>1713</v>
      </c>
      <c r="E819" s="14" t="s">
        <v>11</v>
      </c>
      <c r="F819" s="14">
        <v>2</v>
      </c>
      <c r="G819" s="15">
        <f t="shared" si="145"/>
        <v>510</v>
      </c>
    </row>
    <row r="820" ht="22" customHeight="1" spans="1:7">
      <c r="A820" s="7">
        <v>818</v>
      </c>
      <c r="B820" s="9" t="s">
        <v>446</v>
      </c>
      <c r="C820" s="21" t="s">
        <v>1714</v>
      </c>
      <c r="D820" s="9" t="s">
        <v>1715</v>
      </c>
      <c r="E820" s="14" t="s">
        <v>67</v>
      </c>
      <c r="F820" s="14">
        <v>2</v>
      </c>
      <c r="G820" s="15">
        <f t="shared" si="145"/>
        <v>510</v>
      </c>
    </row>
    <row r="821" ht="22" customHeight="1" spans="1:7">
      <c r="A821" s="7">
        <v>819</v>
      </c>
      <c r="B821" s="9" t="s">
        <v>446</v>
      </c>
      <c r="C821" s="21" t="s">
        <v>1716</v>
      </c>
      <c r="D821" s="9" t="s">
        <v>1717</v>
      </c>
      <c r="E821" s="14" t="s">
        <v>11</v>
      </c>
      <c r="F821" s="14">
        <v>1</v>
      </c>
      <c r="G821" s="15">
        <f t="shared" si="146"/>
        <v>450</v>
      </c>
    </row>
    <row r="822" ht="22" customHeight="1" spans="1:7">
      <c r="A822" s="7">
        <v>820</v>
      </c>
      <c r="B822" s="9" t="s">
        <v>446</v>
      </c>
      <c r="C822" s="21" t="s">
        <v>1718</v>
      </c>
      <c r="D822" s="9" t="s">
        <v>1719</v>
      </c>
      <c r="E822" s="14" t="s">
        <v>11</v>
      </c>
      <c r="F822" s="14">
        <v>1</v>
      </c>
      <c r="G822" s="15">
        <f t="shared" si="146"/>
        <v>450</v>
      </c>
    </row>
    <row r="823" ht="22" customHeight="1" spans="1:7">
      <c r="A823" s="7">
        <v>821</v>
      </c>
      <c r="B823" s="9" t="s">
        <v>446</v>
      </c>
      <c r="C823" s="21" t="s">
        <v>1720</v>
      </c>
      <c r="D823" s="9" t="s">
        <v>1721</v>
      </c>
      <c r="E823" s="14" t="s">
        <v>11</v>
      </c>
      <c r="F823" s="14">
        <v>1</v>
      </c>
      <c r="G823" s="15">
        <f t="shared" si="146"/>
        <v>450</v>
      </c>
    </row>
    <row r="824" ht="22" customHeight="1" spans="1:7">
      <c r="A824" s="7">
        <v>822</v>
      </c>
      <c r="B824" s="9" t="s">
        <v>446</v>
      </c>
      <c r="C824" s="21" t="s">
        <v>1722</v>
      </c>
      <c r="D824" s="9" t="s">
        <v>1723</v>
      </c>
      <c r="E824" s="14" t="s">
        <v>11</v>
      </c>
      <c r="F824" s="14">
        <v>1</v>
      </c>
      <c r="G824" s="15">
        <f t="shared" si="146"/>
        <v>450</v>
      </c>
    </row>
    <row r="825" ht="22" customHeight="1" spans="1:7">
      <c r="A825" s="7">
        <v>823</v>
      </c>
      <c r="B825" s="14" t="s">
        <v>394</v>
      </c>
      <c r="C825" s="21" t="s">
        <v>1724</v>
      </c>
      <c r="D825" s="9" t="s">
        <v>1725</v>
      </c>
      <c r="E825" s="14" t="s">
        <v>11</v>
      </c>
      <c r="F825" s="14">
        <v>2</v>
      </c>
      <c r="G825" s="15">
        <f>170*3</f>
        <v>510</v>
      </c>
    </row>
    <row r="826" ht="22" customHeight="1" spans="1:7">
      <c r="A826" s="7">
        <v>824</v>
      </c>
      <c r="B826" s="14" t="s">
        <v>394</v>
      </c>
      <c r="C826" s="21" t="s">
        <v>1726</v>
      </c>
      <c r="D826" s="9" t="s">
        <v>1727</v>
      </c>
      <c r="E826" s="14" t="s">
        <v>67</v>
      </c>
      <c r="F826" s="14">
        <v>1</v>
      </c>
      <c r="G826" s="15">
        <f t="shared" ref="G826:G830" si="147">150*3</f>
        <v>450</v>
      </c>
    </row>
    <row r="827" ht="22" customHeight="1" spans="1:7">
      <c r="A827" s="7">
        <v>825</v>
      </c>
      <c r="B827" s="14" t="s">
        <v>394</v>
      </c>
      <c r="C827" s="21" t="s">
        <v>1728</v>
      </c>
      <c r="D827" s="9" t="s">
        <v>1729</v>
      </c>
      <c r="E827" s="14" t="s">
        <v>11</v>
      </c>
      <c r="F827" s="14">
        <v>1</v>
      </c>
      <c r="G827" s="15">
        <f t="shared" si="147"/>
        <v>450</v>
      </c>
    </row>
    <row r="828" ht="22" customHeight="1" spans="1:7">
      <c r="A828" s="7">
        <v>826</v>
      </c>
      <c r="B828" s="14" t="s">
        <v>394</v>
      </c>
      <c r="C828" s="21" t="s">
        <v>1730</v>
      </c>
      <c r="D828" s="9" t="s">
        <v>1731</v>
      </c>
      <c r="E828" s="14" t="s">
        <v>11</v>
      </c>
      <c r="F828" s="14">
        <v>2</v>
      </c>
      <c r="G828" s="15">
        <f>170*3</f>
        <v>510</v>
      </c>
    </row>
    <row r="829" ht="22" customHeight="1" spans="1:7">
      <c r="A829" s="7">
        <v>827</v>
      </c>
      <c r="B829" s="9" t="s">
        <v>455</v>
      </c>
      <c r="C829" s="21" t="s">
        <v>1732</v>
      </c>
      <c r="D829" s="9" t="s">
        <v>1733</v>
      </c>
      <c r="E829" s="14" t="s">
        <v>11</v>
      </c>
      <c r="F829" s="9">
        <v>1</v>
      </c>
      <c r="G829" s="15">
        <f t="shared" si="147"/>
        <v>450</v>
      </c>
    </row>
    <row r="830" ht="22" customHeight="1" spans="1:7">
      <c r="A830" s="7">
        <v>828</v>
      </c>
      <c r="B830" s="9" t="s">
        <v>455</v>
      </c>
      <c r="C830" s="21" t="s">
        <v>1734</v>
      </c>
      <c r="D830" s="9" t="s">
        <v>1735</v>
      </c>
      <c r="E830" s="14" t="s">
        <v>11</v>
      </c>
      <c r="F830" s="9">
        <v>1</v>
      </c>
      <c r="G830" s="15">
        <f t="shared" si="147"/>
        <v>450</v>
      </c>
    </row>
    <row r="831" ht="22" customHeight="1" spans="1:7">
      <c r="A831" s="7">
        <v>829</v>
      </c>
      <c r="B831" s="9" t="s">
        <v>455</v>
      </c>
      <c r="C831" s="21" t="s">
        <v>1736</v>
      </c>
      <c r="D831" s="9" t="s">
        <v>1737</v>
      </c>
      <c r="E831" s="14" t="s">
        <v>11</v>
      </c>
      <c r="F831" s="14">
        <v>2</v>
      </c>
      <c r="G831" s="15">
        <f>170*3</f>
        <v>510</v>
      </c>
    </row>
    <row r="832" ht="22" customHeight="1" spans="1:7">
      <c r="A832" s="7">
        <v>830</v>
      </c>
      <c r="B832" s="9" t="s">
        <v>455</v>
      </c>
      <c r="C832" s="21" t="s">
        <v>1738</v>
      </c>
      <c r="D832" s="9" t="s">
        <v>1739</v>
      </c>
      <c r="E832" s="14" t="s">
        <v>11</v>
      </c>
      <c r="F832" s="14">
        <v>1</v>
      </c>
      <c r="G832" s="15">
        <f t="shared" ref="G832:G837" si="148">150*3</f>
        <v>450</v>
      </c>
    </row>
    <row r="833" ht="22" customHeight="1" spans="1:7">
      <c r="A833" s="7">
        <v>831</v>
      </c>
      <c r="B833" s="9" t="s">
        <v>494</v>
      </c>
      <c r="C833" s="21" t="s">
        <v>1740</v>
      </c>
      <c r="D833" s="9" t="s">
        <v>1741</v>
      </c>
      <c r="E833" s="14" t="s">
        <v>11</v>
      </c>
      <c r="F833" s="14">
        <v>3</v>
      </c>
      <c r="G833" s="15">
        <f>190*3</f>
        <v>570</v>
      </c>
    </row>
    <row r="834" ht="22" customHeight="1" spans="1:7">
      <c r="A834" s="7">
        <v>832</v>
      </c>
      <c r="B834" s="9" t="s">
        <v>427</v>
      </c>
      <c r="C834" s="21" t="s">
        <v>1742</v>
      </c>
      <c r="D834" s="9" t="s">
        <v>1743</v>
      </c>
      <c r="E834" s="14" t="s">
        <v>67</v>
      </c>
      <c r="F834" s="9">
        <v>1</v>
      </c>
      <c r="G834" s="15">
        <f t="shared" si="148"/>
        <v>450</v>
      </c>
    </row>
    <row r="835" ht="22" customHeight="1" spans="1:7">
      <c r="A835" s="7">
        <v>833</v>
      </c>
      <c r="B835" s="13" t="s">
        <v>1032</v>
      </c>
      <c r="C835" s="12" t="s">
        <v>1744</v>
      </c>
      <c r="D835" s="9" t="s">
        <v>1745</v>
      </c>
      <c r="E835" s="13" t="s">
        <v>11</v>
      </c>
      <c r="F835" s="14">
        <v>1</v>
      </c>
      <c r="G835" s="40">
        <f>450</f>
        <v>450</v>
      </c>
    </row>
    <row r="836" ht="22" customHeight="1" spans="1:7">
      <c r="A836" s="7">
        <v>834</v>
      </c>
      <c r="B836" s="11" t="s">
        <v>199</v>
      </c>
      <c r="C836" s="23" t="s">
        <v>1746</v>
      </c>
      <c r="D836" s="9" t="s">
        <v>1747</v>
      </c>
      <c r="E836" s="26" t="s">
        <v>11</v>
      </c>
      <c r="F836" s="9">
        <v>1</v>
      </c>
      <c r="G836" s="15">
        <f t="shared" si="148"/>
        <v>450</v>
      </c>
    </row>
    <row r="837" ht="22" customHeight="1" spans="1:7">
      <c r="A837" s="7">
        <v>835</v>
      </c>
      <c r="B837" s="8" t="s">
        <v>279</v>
      </c>
      <c r="C837" s="23" t="s">
        <v>1748</v>
      </c>
      <c r="D837" s="9" t="s">
        <v>1749</v>
      </c>
      <c r="E837" s="30" t="s">
        <v>11</v>
      </c>
      <c r="F837" s="9">
        <v>1</v>
      </c>
      <c r="G837" s="15">
        <f t="shared" si="148"/>
        <v>450</v>
      </c>
    </row>
    <row r="838" ht="22" customHeight="1" spans="1:7">
      <c r="A838" s="7">
        <v>836</v>
      </c>
      <c r="B838" s="7" t="s">
        <v>1464</v>
      </c>
      <c r="C838" s="27" t="s">
        <v>1750</v>
      </c>
      <c r="D838" s="9" t="s">
        <v>1751</v>
      </c>
      <c r="E838" s="7" t="s">
        <v>11</v>
      </c>
      <c r="F838" s="7">
        <v>2</v>
      </c>
      <c r="G838" s="15">
        <f>510</f>
        <v>510</v>
      </c>
    </row>
    <row r="839" ht="22" customHeight="1" spans="1:7">
      <c r="A839" s="7">
        <v>837</v>
      </c>
      <c r="B839" s="24" t="s">
        <v>1607</v>
      </c>
      <c r="C839" s="23" t="s">
        <v>1752</v>
      </c>
      <c r="D839" s="9" t="s">
        <v>1753</v>
      </c>
      <c r="E839" s="14" t="s">
        <v>67</v>
      </c>
      <c r="F839" s="14">
        <v>2</v>
      </c>
      <c r="G839" s="15">
        <f>170*3</f>
        <v>510</v>
      </c>
    </row>
    <row r="840" ht="22" customHeight="1" spans="1:7">
      <c r="A840" s="7">
        <v>838</v>
      </c>
      <c r="B840" s="24" t="s">
        <v>187</v>
      </c>
      <c r="C840" s="23" t="s">
        <v>1754</v>
      </c>
      <c r="D840" s="9" t="s">
        <v>1755</v>
      </c>
      <c r="E840" s="14" t="s">
        <v>67</v>
      </c>
      <c r="F840" s="14">
        <v>1</v>
      </c>
      <c r="G840" s="15">
        <f t="shared" ref="G840:G842" si="149">150*3</f>
        <v>450</v>
      </c>
    </row>
    <row r="841" ht="22" customHeight="1" spans="1:7">
      <c r="A841" s="7">
        <v>839</v>
      </c>
      <c r="B841" s="14" t="s">
        <v>238</v>
      </c>
      <c r="C841" s="21" t="s">
        <v>1756</v>
      </c>
      <c r="D841" s="9" t="s">
        <v>1757</v>
      </c>
      <c r="E841" s="14" t="s">
        <v>67</v>
      </c>
      <c r="F841" s="14">
        <v>1</v>
      </c>
      <c r="G841" s="15">
        <f t="shared" si="149"/>
        <v>450</v>
      </c>
    </row>
    <row r="842" ht="22" customHeight="1" spans="1:7">
      <c r="A842" s="7">
        <v>840</v>
      </c>
      <c r="B842" s="14" t="s">
        <v>1032</v>
      </c>
      <c r="C842" s="21" t="s">
        <v>1758</v>
      </c>
      <c r="D842" s="9" t="s">
        <v>1759</v>
      </c>
      <c r="E842" s="14" t="s">
        <v>11</v>
      </c>
      <c r="F842" s="14">
        <v>1</v>
      </c>
      <c r="G842" s="15">
        <f t="shared" si="149"/>
        <v>450</v>
      </c>
    </row>
  </sheetData>
  <autoFilter xmlns:etc="http://www.wps.cn/officeDocument/2017/etCustomData" ref="A2:G842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2023-08-17T08:56:00Z</dcterms:created>
  <dcterms:modified xsi:type="dcterms:W3CDTF">2025-03-13T08:28:15Z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8C806D65B022439DBA942A5E2C9C2197_13</vt:lpwstr>
  </property>
  <property fmtid="{D5CDD505-2E9C-101B-9397-08002B2CF9AE}" pid="3" name="KSOProductBuildVer">
    <vt:lpwstr>2052-12.1.0.18608</vt:lpwstr>
  </property>
</Properties>
</file>