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2021年双清区一般公共预算本级基本支出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</definedNames>
  <calcPr calcId="144525"/>
</workbook>
</file>

<file path=xl/sharedStrings.xml><?xml version="1.0" encoding="utf-8"?>
<sst xmlns="http://schemas.openxmlformats.org/spreadsheetml/2006/main" count="29" uniqueCount="29">
  <si>
    <t>2021年双清区一般公共预算本级基本支出表</t>
  </si>
  <si>
    <t>项  目</t>
  </si>
  <si>
    <t>2020年
预算</t>
  </si>
  <si>
    <t>2021年
预算</t>
  </si>
  <si>
    <t>为上年
同期%</t>
  </si>
  <si>
    <t>备注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</si>
  <si>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</si>
  <si>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</si>
  <si>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</si>
  <si>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</si>
  <si>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</si>
  <si>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</si>
  <si>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</si>
  <si>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</si>
  <si>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</si>
  <si>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</si>
  <si>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</si>
  <si>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</si>
  <si>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</si>
  <si>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</si>
  <si>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</si>
  <si>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</si>
  <si>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灾害防治及应急管理支出</t>
  </si>
  <si>
    <t>债务付息支出</t>
  </si>
  <si>
    <t>预备费</t>
  </si>
  <si>
    <t>其他支出</t>
  </si>
  <si>
    <t>债务还本支出</t>
  </si>
  <si>
    <t xml:space="preserve"> </t>
  </si>
  <si>
    <t>一般公共预算支出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</si>
</sst>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sz val="14"/>
      <name val="宋体"/>
      <charset val="134"/>
    </font>
    <font>
      <b/>
      <sz val="14"/>
      <name val="黑体"/>
      <charset val="134"/>
    </font>
    <font>
      <sz val="20"/>
      <name val="黑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3" borderId="8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21" borderId="4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1" fontId="1" fillId="2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zoomScale="145" zoomScaleNormal="145" workbookViewId="0">
      <pane ySplit="4" topLeftCell="A5" activePane="bottomLeft" state="frozen"/>
      <selection/>
      <selection pane="bottomLeft" activeCell="G7" sqref="G7"/>
    </sheetView>
  </sheetViews>
  <sheetFormatPr defaultColWidth="9" defaultRowHeight="18.75" outlineLevelCol="5"/>
  <cols>
    <col min="1" max="1" width="29.75" style="3" customWidth="1"/>
    <col min="2" max="3" width="11.2" style="3" customWidth="1"/>
    <col min="4" max="4" width="11.55" style="4" customWidth="1"/>
    <col min="5" max="5" width="7.375" style="3" customWidth="1"/>
    <col min="6" max="252" width="9" style="3"/>
    <col min="253" max="16384" width="9" style="5"/>
  </cols>
  <sheetData>
    <row r="1" ht="34" customHeight="1" spans="1:5">
      <c r="A1" s="6" t="s">
        <v>0</v>
      </c>
      <c r="B1" s="6"/>
      <c r="C1" s="6"/>
      <c r="D1" s="7"/>
      <c r="E1" s="6"/>
    </row>
    <row r="2" ht="19" customHeight="1" spans="1:5">
      <c r="A2" s="8"/>
      <c r="B2" s="9"/>
      <c r="C2" s="9"/>
      <c r="D2" s="9"/>
      <c r="E2" s="9"/>
    </row>
    <row r="3" s="1" customFormat="1" ht="27" customHeight="1" spans="1: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</row>
    <row r="4" s="1" customFormat="1" ht="27" customHeight="1" spans="1:5">
      <c r="A4" s="10"/>
      <c r="B4" s="10"/>
      <c r="C4" s="10"/>
      <c r="D4" s="10"/>
      <c r="E4" s="10"/>
    </row>
    <row r="5" ht="21" customHeight="1" spans="1:5">
      <c r="A5" s="11" t="s">
        <v>6</v>
      </c>
      <c r="B5" s="11">
        <v>17001</v>
      </c>
      <c r="C5" s="11">
        <v>16639</v>
      </c>
      <c r="D5" s="12">
        <f>(C5/B5)*100</f>
        <v>97.8707134874419</v>
      </c>
      <c r="E5" s="13"/>
    </row>
    <row r="6" ht="21" customHeight="1" spans="1:5">
      <c r="A6" s="11" t="s">
        <v>7</v>
      </c>
      <c r="B6" s="11">
        <v>301</v>
      </c>
      <c r="C6" s="11">
        <v>281</v>
      </c>
      <c r="D6" s="12">
        <f t="shared" ref="D6:D25" si="0">(C6/B6)*100</f>
        <v>93.3554817275748</v>
      </c>
      <c r="E6" s="13"/>
    </row>
    <row r="7" ht="21" customHeight="1" spans="1:5">
      <c r="A7" s="11" t="s">
        <v>8</v>
      </c>
      <c r="B7" s="11">
        <v>1640</v>
      </c>
      <c r="C7" s="11">
        <v>1184</v>
      </c>
      <c r="D7" s="12">
        <f t="shared" si="0"/>
        <v>72.1951219512195</v>
      </c>
      <c r="E7" s="13"/>
    </row>
    <row r="8" ht="21" customHeight="1" spans="1:5">
      <c r="A8" s="11" t="s">
        <v>9</v>
      </c>
      <c r="B8" s="11">
        <v>17666</v>
      </c>
      <c r="C8" s="11">
        <v>17283</v>
      </c>
      <c r="D8" s="12">
        <f t="shared" si="0"/>
        <v>97.8319936601381</v>
      </c>
      <c r="E8" s="13"/>
    </row>
    <row r="9" ht="21" customHeight="1" spans="1:5">
      <c r="A9" s="11" t="s">
        <v>10</v>
      </c>
      <c r="B9" s="11">
        <v>471</v>
      </c>
      <c r="C9" s="11">
        <v>447</v>
      </c>
      <c r="D9" s="12">
        <f t="shared" si="0"/>
        <v>94.9044585987261</v>
      </c>
      <c r="E9" s="13"/>
    </row>
    <row r="10" ht="21" customHeight="1" spans="1:5">
      <c r="A10" s="11" t="s">
        <v>11</v>
      </c>
      <c r="B10" s="11">
        <v>951</v>
      </c>
      <c r="C10" s="11">
        <v>667</v>
      </c>
      <c r="D10" s="12">
        <f t="shared" si="0"/>
        <v>70.136698212408</v>
      </c>
      <c r="E10" s="13"/>
    </row>
    <row r="11" ht="21" customHeight="1" spans="1:5">
      <c r="A11" s="11" t="s">
        <v>12</v>
      </c>
      <c r="B11" s="11">
        <v>29841</v>
      </c>
      <c r="C11" s="11">
        <v>29659</v>
      </c>
      <c r="D11" s="12">
        <f t="shared" si="0"/>
        <v>99.3901008679334</v>
      </c>
      <c r="E11" s="13"/>
    </row>
    <row r="12" ht="21" customHeight="1" spans="1:5">
      <c r="A12" s="11" t="s">
        <v>13</v>
      </c>
      <c r="B12" s="11">
        <v>16163</v>
      </c>
      <c r="C12" s="11">
        <v>17323</v>
      </c>
      <c r="D12" s="12">
        <f t="shared" si="0"/>
        <v>107.176885479181</v>
      </c>
      <c r="E12" s="13"/>
    </row>
    <row r="13" ht="21" customHeight="1" spans="1:5">
      <c r="A13" s="11" t="s">
        <v>14</v>
      </c>
      <c r="B13" s="11">
        <v>329</v>
      </c>
      <c r="C13" s="11">
        <v>326</v>
      </c>
      <c r="D13" s="12">
        <f t="shared" si="0"/>
        <v>99.0881458966565</v>
      </c>
      <c r="E13" s="13"/>
    </row>
    <row r="14" ht="21" customHeight="1" spans="1:5">
      <c r="A14" s="11" t="s">
        <v>15</v>
      </c>
      <c r="B14" s="11">
        <v>9776</v>
      </c>
      <c r="C14" s="11">
        <v>9360</v>
      </c>
      <c r="D14" s="12">
        <f t="shared" si="0"/>
        <v>95.7446808510638</v>
      </c>
      <c r="E14" s="13"/>
    </row>
    <row r="15" ht="21" customHeight="1" spans="1:5">
      <c r="A15" s="11" t="s">
        <v>16</v>
      </c>
      <c r="B15" s="11">
        <v>5737</v>
      </c>
      <c r="C15" s="11">
        <v>5832</v>
      </c>
      <c r="D15" s="12">
        <f t="shared" si="0"/>
        <v>101.655917727035</v>
      </c>
      <c r="E15" s="13"/>
    </row>
    <row r="16" ht="21" customHeight="1" spans="1:5">
      <c r="A16" s="11" t="s">
        <v>17</v>
      </c>
      <c r="B16" s="11">
        <v>1346</v>
      </c>
      <c r="C16" s="11">
        <v>1344</v>
      </c>
      <c r="D16" s="12">
        <f t="shared" si="0"/>
        <v>99.851411589896</v>
      </c>
      <c r="E16" s="13"/>
    </row>
    <row r="17" ht="21" customHeight="1" spans="1:5">
      <c r="A17" s="11" t="s">
        <v>18</v>
      </c>
      <c r="B17" s="11">
        <v>210</v>
      </c>
      <c r="C17" s="11">
        <v>200</v>
      </c>
      <c r="D17" s="12">
        <f t="shared" si="0"/>
        <v>95.2380952380952</v>
      </c>
      <c r="E17" s="13"/>
    </row>
    <row r="18" ht="21" customHeight="1" spans="1:5">
      <c r="A18" s="11" t="s">
        <v>19</v>
      </c>
      <c r="B18" s="11">
        <v>505</v>
      </c>
      <c r="C18" s="11">
        <v>500</v>
      </c>
      <c r="D18" s="12">
        <f t="shared" si="0"/>
        <v>99.009900990099</v>
      </c>
      <c r="E18" s="13"/>
    </row>
    <row r="19" ht="21" customHeight="1" spans="1:5">
      <c r="A19" s="11" t="s">
        <v>20</v>
      </c>
      <c r="B19" s="11">
        <v>8357</v>
      </c>
      <c r="C19" s="11">
        <v>7811</v>
      </c>
      <c r="D19" s="12">
        <f t="shared" si="0"/>
        <v>93.4665549838459</v>
      </c>
      <c r="E19" s="13"/>
    </row>
    <row r="20" ht="21" customHeight="1" spans="1:5">
      <c r="A20" s="11" t="s">
        <v>21</v>
      </c>
      <c r="B20" s="11">
        <v>211</v>
      </c>
      <c r="C20" s="11">
        <v>200</v>
      </c>
      <c r="D20" s="12">
        <f t="shared" si="0"/>
        <v>94.7867298578199</v>
      </c>
      <c r="E20" s="13"/>
    </row>
    <row r="21" ht="21" customHeight="1" spans="1:5">
      <c r="A21" s="11" t="s">
        <v>22</v>
      </c>
      <c r="B21" s="11">
        <v>1563</v>
      </c>
      <c r="C21" s="11">
        <v>1428</v>
      </c>
      <c r="D21" s="12">
        <f t="shared" si="0"/>
        <v>91.362763915547</v>
      </c>
      <c r="E21" s="13"/>
    </row>
    <row r="22" ht="21" customHeight="1" spans="1:5">
      <c r="A22" s="11" t="s">
        <v>23</v>
      </c>
      <c r="B22" s="11">
        <v>1600</v>
      </c>
      <c r="C22" s="11">
        <v>1953</v>
      </c>
      <c r="D22" s="12">
        <f t="shared" si="0"/>
        <v>122.0625</v>
      </c>
      <c r="E22" s="13"/>
    </row>
    <row r="23" ht="21" customHeight="1" spans="1:5">
      <c r="A23" s="11" t="s">
        <v>24</v>
      </c>
      <c r="B23" s="11">
        <v>2000</v>
      </c>
      <c r="C23" s="11">
        <v>3000</v>
      </c>
      <c r="D23" s="12">
        <f t="shared" si="0"/>
        <v>150</v>
      </c>
      <c r="E23" s="13"/>
    </row>
    <row r="24" ht="21" customHeight="1" spans="1:5">
      <c r="A24" s="11" t="s">
        <v>25</v>
      </c>
      <c r="B24" s="11">
        <v>10817</v>
      </c>
      <c r="C24" s="11">
        <v>2101</v>
      </c>
      <c r="D24" s="12">
        <f t="shared" si="0"/>
        <v>19.4231302579273</v>
      </c>
      <c r="E24" s="13"/>
    </row>
    <row r="25" ht="21" customHeight="1" spans="1:5">
      <c r="A25" s="11" t="s">
        <v>26</v>
      </c>
      <c r="B25" s="11">
        <v>1994</v>
      </c>
      <c r="C25" s="11">
        <v>15761</v>
      </c>
      <c r="D25" s="12">
        <f t="shared" si="0"/>
        <v>790.421263791374</v>
      </c>
      <c r="E25" s="13"/>
    </row>
    <row r="26" spans="1:6">
      <c r="A26" s="11"/>
      <c r="B26" s="11"/>
      <c r="C26" s="11"/>
      <c r="D26" s="12"/>
      <c r="E26" s="13"/>
      <c r="F26" s="3" t="s">
        <v>27</v>
      </c>
    </row>
    <row r="27" s="2" customFormat="1" ht="38" customHeight="1" spans="1:5">
      <c r="A27" s="14" t="s">
        <v>28</v>
      </c>
      <c r="B27" s="15">
        <f>SUM(B5:B26)</f>
        <v>128479</v>
      </c>
      <c r="C27" s="15">
        <f>SUM(C5:C26)</f>
        <v>133299</v>
      </c>
      <c r="D27" s="16">
        <f>(C27/B27)*100</f>
        <v>103.751585862281</v>
      </c>
      <c r="E27" s="17"/>
    </row>
  </sheetData>
  <mergeCells count="6">
    <mergeCell ref="A1:E1"/>
    <mergeCell ref="A3:A4"/>
    <mergeCell ref="B3:B4"/>
    <mergeCell ref="C3:C4"/>
    <mergeCell ref="D3:D4"/>
    <mergeCell ref="E3:E4"/>
  </mergeCells>
  <pageMargins left="0.86875" right="0.509027777777778" top="0.75" bottom="0.75" header="0.509027777777778" footer="0.509027777777778"/>
  <pageSetup paperSize="9" firstPageNumber="4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2021年双清区一般公共预算本级基本支出表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2018-05-14T01:48:00Z</dcterms:created>
  <dcterms:modified xsi:type="dcterms:W3CDTF">2021-06-21T08:47:53Z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