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社会保险基金预算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<sst xmlns="http://schemas.openxmlformats.org/spreadsheetml/2006/main" count="17" uniqueCount="17">
  <si>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2021年社会保险基金支出表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</si>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</sst>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name val="黑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0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6" sqref="F6"/>
    </sheetView>
  </sheetViews>
  <sheetFormatPr defaultColWidth="13.25" defaultRowHeight="22" customHeight="1"/>
  <cols>
    <col min="1" max="1" width="43.75" customWidth="1"/>
    <col min="2" max="2" width="21.5" customWidth="1"/>
    <col min="3" max="3" width="15.875" customWidth="1"/>
    <col min="4" max="5" width="21.5" customWidth="1"/>
    <col min="6" max="6" width="20.875" customWidth="1"/>
    <col min="7" max="8" width="15.875" customWidth="1"/>
    <col min="9" max="9" width="18.75" customWidth="1"/>
    <col min="10" max="16383" width="13.25" customWidth="1"/>
  </cols>
  <sheetData>
    <row r="1" ht="51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customHeight="1" spans="1:9">
      <c r="A2" s="4"/>
      <c r="B2" s="5"/>
      <c r="C2" s="6"/>
      <c r="D2" s="7"/>
      <c r="E2" s="5"/>
      <c r="F2" s="5"/>
      <c r="G2" s="5"/>
      <c r="H2" s="8"/>
      <c r="I2" s="20" t="s">
        <v>1</v>
      </c>
    </row>
    <row r="3" s="1" customFormat="1" ht="64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0" t="s">
        <v>10</v>
      </c>
    </row>
    <row r="4" ht="32" customHeight="1" spans="1:9">
      <c r="A4" s="14" t="s">
        <v>11</v>
      </c>
      <c r="B4" s="15">
        <f>C4+D4+E4+F4+G4+H4+I4</f>
        <v>203175993.97</v>
      </c>
      <c r="C4" s="15">
        <v>0</v>
      </c>
      <c r="D4" s="15">
        <v>57013084.64</v>
      </c>
      <c r="E4" s="15">
        <v>142810880.92</v>
      </c>
      <c r="F4" s="15">
        <v>0</v>
      </c>
      <c r="G4" s="15">
        <v>0</v>
      </c>
      <c r="H4" s="15">
        <v>0</v>
      </c>
      <c r="I4" s="15">
        <v>3352028.41</v>
      </c>
    </row>
    <row r="5" ht="32" customHeight="1" spans="1:9">
      <c r="A5" s="14" t="s">
        <v>12</v>
      </c>
      <c r="B5" s="15">
        <f>C5+D5+E5+F5+G5+H5+I5</f>
        <v>202568493.97</v>
      </c>
      <c r="C5" s="15">
        <v>0</v>
      </c>
      <c r="D5" s="15">
        <v>57005084.64</v>
      </c>
      <c r="E5" s="15">
        <v>142410880.92</v>
      </c>
      <c r="F5" s="15">
        <v>0</v>
      </c>
      <c r="G5" s="15">
        <v>0</v>
      </c>
      <c r="H5" s="15">
        <v>0</v>
      </c>
      <c r="I5" s="15">
        <v>3152528.41</v>
      </c>
    </row>
    <row r="6" ht="32" customHeight="1" spans="1:9">
      <c r="A6" s="14" t="s">
        <v>13</v>
      </c>
      <c r="B6" s="15">
        <f>C6+D6+E6+F6+I6</f>
        <v>408000</v>
      </c>
      <c r="C6" s="15">
        <v>0</v>
      </c>
      <c r="D6" s="15">
        <v>8000</v>
      </c>
      <c r="E6" s="15">
        <v>400000</v>
      </c>
      <c r="F6" s="15">
        <v>0</v>
      </c>
      <c r="G6" s="15"/>
      <c r="H6" s="15"/>
      <c r="I6" s="15">
        <v>0</v>
      </c>
    </row>
    <row r="7" ht="32" customHeight="1" spans="1:9">
      <c r="A7" s="16" t="s">
        <v>14</v>
      </c>
      <c r="B7" s="15">
        <f>C7+D7+E7+F7+G7+H7+I7</f>
        <v>45000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45000</v>
      </c>
    </row>
    <row r="8" ht="32" customHeight="1" spans="1:9">
      <c r="A8" s="16" t="s">
        <v>15</v>
      </c>
      <c r="B8" s="15">
        <f>C8</f>
        <v>0</v>
      </c>
      <c r="C8" s="15">
        <v>0</v>
      </c>
      <c r="D8" s="15"/>
      <c r="E8" s="15"/>
      <c r="F8" s="15"/>
      <c r="G8" s="15"/>
      <c r="H8" s="15"/>
      <c r="I8" s="15"/>
    </row>
    <row r="9" ht="32" customHeight="1" spans="1:9">
      <c r="A9" s="16" t="s">
        <v>16</v>
      </c>
      <c r="B9" s="15">
        <f>C9</f>
        <v>0</v>
      </c>
      <c r="C9" s="15">
        <v>0</v>
      </c>
      <c r="D9" s="15"/>
      <c r="E9" s="15"/>
      <c r="F9" s="15"/>
      <c r="G9" s="15"/>
      <c r="H9" s="15"/>
      <c r="I9" s="15"/>
    </row>
    <row r="10" customHeight="1" spans="1:9">
      <c r="A10" s="17"/>
      <c r="B10" s="18"/>
      <c r="C10" s="18"/>
      <c r="D10" s="19"/>
      <c r="E10" s="18"/>
      <c r="F10" s="18"/>
      <c r="G10" s="18"/>
      <c r="H10" s="18"/>
      <c r="I10" s="21"/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2021-06-21T08:27:12Z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