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社会保险基金预算总表" sheetId="1" r:id="rId1"/>
  </sheets>
  <calcPr calcId="144525"/>
</workbook>
</file>

<file path=xl/sharedStrings.xml><?xml version="1.0" encoding="utf-8"?>
<sst xmlns="http://schemas.openxmlformats.org/spreadsheetml/2006/main" count="28" uniqueCount="28">
  <si>
    <t>2021年社会保险基金预算总表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</si>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</sst>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\-#,##0.00;;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indexed="8"/>
      <name val="黑体"/>
      <charset val="134"/>
    </font>
    <font>
      <sz val="20"/>
      <name val="黑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0"/>
    </font>
    <font>
      <sz val="14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0" borderId="2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4" sqref="B4"/>
    </sheetView>
  </sheetViews>
  <sheetFormatPr defaultColWidth="13.25" defaultRowHeight="22" customHeight="1"/>
  <cols>
    <col min="1" max="1" width="43.75" customWidth="1"/>
    <col min="2" max="2" width="21.5" customWidth="1"/>
    <col min="3" max="3" width="15.875" customWidth="1"/>
    <col min="4" max="5" width="21.5" customWidth="1"/>
    <col min="6" max="6" width="20.875" customWidth="1"/>
    <col min="7" max="8" width="15.875" customWidth="1"/>
    <col min="9" max="9" width="18.75" customWidth="1"/>
    <col min="10" max="16383" width="13.25" customWidth="1"/>
  </cols>
  <sheetData>
    <row r="1" ht="51" customHeight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customHeight="1" spans="1:9">
      <c r="A2" s="4"/>
      <c r="B2" s="5"/>
      <c r="C2" s="6"/>
      <c r="D2" s="7"/>
      <c r="E2" s="5"/>
      <c r="F2" s="5"/>
      <c r="G2" s="5"/>
      <c r="H2" s="8"/>
      <c r="I2" s="23" t="s">
        <v>1</v>
      </c>
    </row>
    <row r="3" s="1" customFormat="1" ht="64" customHeight="1" spans="1:9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0" t="s">
        <v>10</v>
      </c>
    </row>
    <row r="4" ht="32" customHeight="1" spans="1:9">
      <c r="A4" s="14" t="s">
        <v>11</v>
      </c>
      <c r="B4" s="15">
        <f t="shared" ref="B4:B7" si="0">C4+D4+E4+F4+G4+H4+I4</f>
        <v>203985999.31</v>
      </c>
      <c r="C4" s="16">
        <v>0</v>
      </c>
      <c r="D4" s="16">
        <v>57058322.71</v>
      </c>
      <c r="E4" s="15">
        <v>142963562.19</v>
      </c>
      <c r="F4" s="15">
        <v>0</v>
      </c>
      <c r="G4" s="15">
        <v>0</v>
      </c>
      <c r="H4" s="15">
        <v>0</v>
      </c>
      <c r="I4" s="24">
        <v>3964114.41</v>
      </c>
    </row>
    <row r="5" ht="32" customHeight="1" spans="1:9">
      <c r="A5" s="17" t="s">
        <v>12</v>
      </c>
      <c r="B5" s="15">
        <f t="shared" si="0"/>
        <v>99533526.06</v>
      </c>
      <c r="C5" s="15">
        <v>0</v>
      </c>
      <c r="D5" s="15">
        <v>33957642</v>
      </c>
      <c r="E5" s="15">
        <v>63015036.69</v>
      </c>
      <c r="F5" s="15">
        <v>0</v>
      </c>
      <c r="G5" s="15">
        <v>0</v>
      </c>
      <c r="H5" s="15">
        <v>0</v>
      </c>
      <c r="I5" s="24">
        <v>2560847.37</v>
      </c>
    </row>
    <row r="6" ht="32" customHeight="1" spans="1:9">
      <c r="A6" s="17" t="s">
        <v>13</v>
      </c>
      <c r="B6" s="15">
        <f t="shared" si="0"/>
        <v>101023828</v>
      </c>
      <c r="C6" s="15">
        <v>0</v>
      </c>
      <c r="D6" s="15">
        <v>22023828</v>
      </c>
      <c r="E6" s="15">
        <v>79000000</v>
      </c>
      <c r="F6" s="15">
        <v>0</v>
      </c>
      <c r="G6" s="15">
        <v>0</v>
      </c>
      <c r="H6" s="15">
        <v>0</v>
      </c>
      <c r="I6" s="24">
        <v>0</v>
      </c>
    </row>
    <row r="7" ht="32" customHeight="1" spans="1:9">
      <c r="A7" s="18" t="s">
        <v>14</v>
      </c>
      <c r="B7" s="15">
        <f t="shared" si="0"/>
        <v>1269792.54</v>
      </c>
      <c r="C7" s="15">
        <v>0</v>
      </c>
      <c r="D7" s="15">
        <v>1000000</v>
      </c>
      <c r="E7" s="15">
        <v>198525.5</v>
      </c>
      <c r="F7" s="15">
        <v>0</v>
      </c>
      <c r="G7" s="15">
        <v>0</v>
      </c>
      <c r="H7" s="15">
        <v>0</v>
      </c>
      <c r="I7" s="24">
        <v>71267.04</v>
      </c>
    </row>
    <row r="8" ht="32" customHeight="1" spans="1:9">
      <c r="A8" s="18" t="s">
        <v>15</v>
      </c>
      <c r="B8" s="15">
        <f>C8+D8</f>
        <v>0</v>
      </c>
      <c r="C8" s="15">
        <v>0</v>
      </c>
      <c r="D8" s="15">
        <v>0</v>
      </c>
      <c r="E8" s="19"/>
      <c r="F8" s="15"/>
      <c r="G8" s="15"/>
      <c r="H8" s="15"/>
      <c r="I8" s="15"/>
    </row>
    <row r="9" ht="32" customHeight="1" spans="1:9">
      <c r="A9" s="18" t="s">
        <v>16</v>
      </c>
      <c r="B9" s="15">
        <f>C9+D9+E9+F9+I9</f>
        <v>796852.71</v>
      </c>
      <c r="C9" s="15">
        <v>0</v>
      </c>
      <c r="D9" s="15">
        <v>46852.71</v>
      </c>
      <c r="E9" s="15">
        <v>750000</v>
      </c>
      <c r="F9" s="15">
        <v>0</v>
      </c>
      <c r="G9" s="15"/>
      <c r="H9" s="15"/>
      <c r="I9" s="15">
        <v>0</v>
      </c>
    </row>
    <row r="10" ht="32" customHeight="1" spans="1:9">
      <c r="A10" s="18" t="s">
        <v>17</v>
      </c>
      <c r="B10" s="15">
        <f t="shared" ref="B10:B14" si="1">C10+D10+E10+F10+G10+H10+I10</f>
        <v>30000</v>
      </c>
      <c r="C10" s="15">
        <v>0</v>
      </c>
      <c r="D10" s="15">
        <v>30000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</row>
    <row r="11" ht="32" customHeight="1" spans="1:9">
      <c r="A11" s="18" t="s">
        <v>18</v>
      </c>
      <c r="B11" s="15">
        <f>C11</f>
        <v>0</v>
      </c>
      <c r="C11" s="15">
        <v>0</v>
      </c>
      <c r="D11" s="15"/>
      <c r="E11" s="15"/>
      <c r="F11" s="15"/>
      <c r="G11" s="15"/>
      <c r="H11" s="15"/>
      <c r="I11" s="15"/>
    </row>
    <row r="12" ht="32" customHeight="1" spans="1:9">
      <c r="A12" s="18" t="s">
        <v>19</v>
      </c>
      <c r="B12" s="15">
        <f>C12</f>
        <v>0</v>
      </c>
      <c r="C12" s="15">
        <v>0</v>
      </c>
      <c r="D12" s="15"/>
      <c r="E12" s="15"/>
      <c r="F12" s="15"/>
      <c r="G12" s="15"/>
      <c r="H12" s="15"/>
      <c r="I12" s="15"/>
    </row>
    <row r="13" ht="32" customHeight="1" spans="1:9">
      <c r="A13" s="17" t="s">
        <v>20</v>
      </c>
      <c r="B13" s="15">
        <f t="shared" si="1"/>
        <v>203175993.97</v>
      </c>
      <c r="C13" s="15">
        <v>0</v>
      </c>
      <c r="D13" s="15">
        <v>57013084.64</v>
      </c>
      <c r="E13" s="15">
        <v>142810880.92</v>
      </c>
      <c r="F13" s="15">
        <v>0</v>
      </c>
      <c r="G13" s="15">
        <v>0</v>
      </c>
      <c r="H13" s="15">
        <v>0</v>
      </c>
      <c r="I13" s="15">
        <v>3352028.41</v>
      </c>
    </row>
    <row r="14" ht="32" customHeight="1" spans="1:9">
      <c r="A14" s="17" t="s">
        <v>21</v>
      </c>
      <c r="B14" s="15">
        <f t="shared" si="1"/>
        <v>202568493.97</v>
      </c>
      <c r="C14" s="15">
        <v>0</v>
      </c>
      <c r="D14" s="15">
        <v>57005084.64</v>
      </c>
      <c r="E14" s="15">
        <v>142410880.92</v>
      </c>
      <c r="F14" s="15">
        <v>0</v>
      </c>
      <c r="G14" s="15">
        <v>0</v>
      </c>
      <c r="H14" s="15">
        <v>0</v>
      </c>
      <c r="I14" s="15">
        <v>3152528.41</v>
      </c>
    </row>
    <row r="15" ht="32" customHeight="1" spans="1:9">
      <c r="A15" s="17" t="s">
        <v>22</v>
      </c>
      <c r="B15" s="15">
        <f>C15+D15+E15+F15+I15</f>
        <v>408000</v>
      </c>
      <c r="C15" s="15">
        <v>0</v>
      </c>
      <c r="D15" s="15">
        <v>8000</v>
      </c>
      <c r="E15" s="15">
        <v>400000</v>
      </c>
      <c r="F15" s="15">
        <v>0</v>
      </c>
      <c r="G15" s="15"/>
      <c r="H15" s="15"/>
      <c r="I15" s="15">
        <v>0</v>
      </c>
    </row>
    <row r="16" ht="32" customHeight="1" spans="1:9">
      <c r="A16" s="18" t="s">
        <v>23</v>
      </c>
      <c r="B16" s="15">
        <f t="shared" ref="B16:B20" si="2">C16+D16+E16+F16+G16+H16+I16</f>
        <v>45000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45000</v>
      </c>
    </row>
    <row r="17" ht="32" customHeight="1" spans="1:9">
      <c r="A17" s="18" t="s">
        <v>24</v>
      </c>
      <c r="B17" s="15">
        <f>C17</f>
        <v>0</v>
      </c>
      <c r="C17" s="15">
        <v>0</v>
      </c>
      <c r="D17" s="15"/>
      <c r="E17" s="15"/>
      <c r="F17" s="15"/>
      <c r="G17" s="15"/>
      <c r="H17" s="15"/>
      <c r="I17" s="15"/>
    </row>
    <row r="18" ht="32" customHeight="1" spans="1:9">
      <c r="A18" s="18" t="s">
        <v>25</v>
      </c>
      <c r="B18" s="15">
        <f>C18</f>
        <v>0</v>
      </c>
      <c r="C18" s="15">
        <v>0</v>
      </c>
      <c r="D18" s="15"/>
      <c r="E18" s="15"/>
      <c r="F18" s="15"/>
      <c r="G18" s="15"/>
      <c r="H18" s="15"/>
      <c r="I18" s="15"/>
    </row>
    <row r="19" ht="32" customHeight="1" spans="1:9">
      <c r="A19" s="14" t="s">
        <v>26</v>
      </c>
      <c r="B19" s="15">
        <f t="shared" si="2"/>
        <v>810005.34</v>
      </c>
      <c r="C19" s="15">
        <v>0</v>
      </c>
      <c r="D19" s="15">
        <v>45238.07</v>
      </c>
      <c r="E19" s="15">
        <v>152681.27</v>
      </c>
      <c r="F19" s="15">
        <v>0</v>
      </c>
      <c r="G19" s="15">
        <v>0</v>
      </c>
      <c r="H19" s="15">
        <v>0</v>
      </c>
      <c r="I19" s="24">
        <v>612086</v>
      </c>
    </row>
    <row r="20" ht="32" customHeight="1" spans="1:9">
      <c r="A20" s="17" t="s">
        <v>27</v>
      </c>
      <c r="B20" s="15">
        <f t="shared" si="2"/>
        <v>188849103.29</v>
      </c>
      <c r="C20" s="15">
        <v>0</v>
      </c>
      <c r="D20" s="15">
        <v>182107171.87</v>
      </c>
      <c r="E20" s="15">
        <v>2464560.35</v>
      </c>
      <c r="F20" s="15">
        <v>0</v>
      </c>
      <c r="G20" s="15">
        <v>0</v>
      </c>
      <c r="H20" s="15">
        <v>0</v>
      </c>
      <c r="I20" s="24">
        <v>4277371.07</v>
      </c>
    </row>
    <row r="21" customHeight="1" spans="1:9">
      <c r="A21" s="20"/>
      <c r="B21" s="21"/>
      <c r="C21" s="21"/>
      <c r="D21" s="22"/>
      <c r="E21" s="21"/>
      <c r="F21" s="21"/>
      <c r="G21" s="21"/>
      <c r="H21" s="21"/>
      <c r="I21" s="25"/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2019-03-26T01:49:00Z</dcterms:created>
  <dcterms:modified xsi:type="dcterms:W3CDTF">2021-01-26T02:27:27Z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