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75" windowWidth="1548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4" i="1"/>
  <c r="F35"/>
  <c r="F33"/>
  <c r="E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33"/>
  <c r="D8"/>
  <c r="D7"/>
  <c r="D6"/>
  <c r="B6"/>
  <c r="B35"/>
  <c r="D34"/>
  <c r="D35"/>
  <c r="E34"/>
  <c r="E35"/>
</calcChain>
</file>

<file path=xl/sharedStrings.xml><?xml version="1.0" encoding="utf-8"?>
<sst xmlns="http://schemas.openxmlformats.org/spreadsheetml/2006/main" count="51" uniqueCount="50">
  <si>
    <t>2017年区级部门预算单位财政拨款总表</t>
  </si>
  <si>
    <t>预算02表</t>
  </si>
  <si>
    <t>预算单位：双清区征拆办</t>
  </si>
  <si>
    <t>单位:万元</t>
  </si>
  <si>
    <t>项         目</t>
  </si>
  <si>
    <t>本  年  预  算</t>
  </si>
  <si>
    <t>合    计</t>
  </si>
  <si>
    <t>一般公共预算拨款</t>
  </si>
  <si>
    <t>政府性基金预算拨款</t>
  </si>
  <si>
    <t>一、一般公共预算拨款（补助）</t>
  </si>
  <si>
    <t>一、一般公共服务支出</t>
  </si>
  <si>
    <t xml:space="preserve">    经费拨款（补助）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</si>
  <si>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</si>
  <si>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</si>
  <si>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</si>
  <si>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</si>
  <si>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</si>
  <si>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 xml:space="preserve">    预算管理的罚没收入</t>
  </si>
  <si>
    <t>五、教育支出</t>
  </si>
  <si>
    <t xml:space="preserve">    预算管理的其他收入</t>
  </si>
  <si>
    <t>六、科学技术支出</t>
  </si>
  <si>
    <t xml:space="preserve">    预算管理的国有资本经营收入</t>
  </si>
  <si>
    <t>七、文化体育与传媒支出</t>
  </si>
  <si>
    <t>二、预算管理的政府性基金收入</t>
  </si>
  <si>
    <t>八、社会保障和就业支出</t>
  </si>
  <si>
    <t>九、社会保险基金支出</t>
  </si>
  <si>
    <t>十、医疗卫生与计划生育支出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</si>
  <si>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</si>
  <si>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</si>
  <si>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</si>
  <si>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</si>
  <si>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</si>
  <si>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</si>
  <si>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</si>
  <si>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</si>
  <si>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</si>
  <si>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</si>
  <si>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</si>
  <si>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</si>
  <si>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</si>
  <si>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</si>
  <si>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</si>
  <si>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</si>
  <si>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</si>
  <si>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本年支出合计</t>
  </si>
  <si>
    <t>二十八、结转下年</t>
  </si>
  <si>
    <t>收入总计</t>
  </si>
  <si>
    <t>支出总计</t>
  </si>
  <si>
    <t>收            入</t>
    <phoneticPr fontId="1" type="noConversion"/>
  </si>
  <si>
    <t>支        出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</si>
</sst>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workbookViewId="0">
      <selection sqref="A1:F1"/>
    </sheetView>
  </sheetViews>
  <sheetFormatPr defaultRowHeight="13.5"/>
  <cols>
    <col min="1" max="1" width="30.75" style="1" customWidth="1"/>
    <col min="2" max="2" width="18.25" style="1" customWidth="1"/>
    <col min="3" max="3" width="32.125" style="1" customWidth="1"/>
    <col min="4" max="4" width="10.25" style="1" customWidth="1"/>
    <col min="5" max="5" width="17.75" style="1" customWidth="1"/>
    <col min="6" max="6" width="19" style="1" customWidth="1"/>
    <col min="7" max="16384" width="9" style="1"/>
  </cols>
  <sheetData>
    <row r="1" spans="1:6" ht="24" customHeight="1">
      <c r="A1" s="3" t="s">
        <v>0</v>
      </c>
      <c r="B1" s="4"/>
      <c r="C1" s="4"/>
      <c r="D1" s="4"/>
      <c r="E1" s="4"/>
      <c r="F1" s="5"/>
    </row>
    <row r="2" spans="1:6">
      <c r="A2" s="2"/>
      <c r="B2" s="2"/>
      <c r="C2" s="2"/>
      <c r="D2" s="2"/>
      <c r="E2" s="2"/>
      <c r="F2" s="2" t="s">
        <v>1</v>
      </c>
    </row>
    <row r="3" spans="1:6">
      <c r="A3" s="2" t="s">
        <v>2</v>
      </c>
      <c r="B3" s="2"/>
      <c r="C3" s="2"/>
      <c r="D3" s="2"/>
      <c r="E3" s="2"/>
      <c r="F3" s="2" t="s">
        <v>3</v>
      </c>
    </row>
    <row r="4" spans="1:6">
      <c r="A4" s="2" t="s">
        <v>48</v>
      </c>
      <c r="B4" s="2"/>
      <c r="C4" s="2" t="s">
        <v>49</v>
      </c>
      <c r="D4" s="2"/>
      <c r="E4" s="2"/>
      <c r="F4" s="2"/>
    </row>
    <row r="5" spans="1:6" ht="15" customHeight="1">
      <c r="A5" s="2" t="s">
        <v>4</v>
      </c>
      <c r="B5" s="2" t="s">
        <v>5</v>
      </c>
      <c r="C5" s="2" t="s">
        <v>4</v>
      </c>
      <c r="D5" s="2" t="s">
        <v>6</v>
      </c>
      <c r="E5" s="2" t="s">
        <v>7</v>
      </c>
      <c r="F5" s="2" t="s">
        <v>8</v>
      </c>
    </row>
    <row r="6" spans="1:6" ht="15" customHeight="1">
      <c r="A6" s="2" t="s">
        <v>9</v>
      </c>
      <c r="B6" s="2">
        <f>SUM(B7:B12)</f>
        <v>147.85</v>
      </c>
      <c r="C6" s="2" t="s">
        <v>10</v>
      </c>
      <c r="D6" s="2">
        <f t="shared" ref="D6:D32" si="0">E6+F6</f>
        <v>0</v>
      </c>
      <c r="E6" s="2">
        <v>0</v>
      </c>
      <c r="F6" s="2">
        <v>0</v>
      </c>
    </row>
    <row r="7" spans="1:6" ht="15" customHeight="1">
      <c r="A7" s="2" t="s">
        <v>11</v>
      </c>
      <c r="B7" s="2">
        <v>147.85</v>
      </c>
      <c r="C7" s="2" t="s">
        <v>12</v>
      </c>
      <c r="D7" s="2">
        <f t="shared" si="0"/>
        <v>0</v>
      </c>
      <c r="E7" s="2">
        <v>0</v>
      </c>
      <c r="F7" s="2">
        <v>0</v>
      </c>
    </row>
    <row r="8" spans="1:6" ht="15" customHeight="1">
      <c r="A8" s="2" t="s">
        <v>13</v>
      </c>
      <c r="B8" s="2">
        <v>0</v>
      </c>
      <c r="C8" s="2" t="s">
        <v>14</v>
      </c>
      <c r="D8" s="2">
        <f t="shared" si="0"/>
        <v>0</v>
      </c>
      <c r="E8" s="2">
        <v>0</v>
      </c>
      <c r="F8" s="2">
        <v>0</v>
      </c>
    </row>
    <row r="9" spans="1:6" ht="15" customHeight="1">
      <c r="A9" s="2" t="s">
        <v>15</v>
      </c>
      <c r="B9" s="2">
        <v>0</v>
      </c>
      <c r="C9" s="2" t="s">
        <v>16</v>
      </c>
      <c r="D9" s="2">
        <f t="shared" si="0"/>
        <v>0</v>
      </c>
      <c r="E9" s="2">
        <v>0</v>
      </c>
      <c r="F9" s="2">
        <v>0</v>
      </c>
    </row>
    <row r="10" spans="1:6" ht="15" customHeight="1">
      <c r="A10" s="2" t="s">
        <v>17</v>
      </c>
      <c r="B10" s="2">
        <v>0</v>
      </c>
      <c r="C10" s="2" t="s">
        <v>18</v>
      </c>
      <c r="D10" s="2">
        <f t="shared" si="0"/>
        <v>0</v>
      </c>
      <c r="E10" s="2">
        <v>0</v>
      </c>
      <c r="F10" s="2">
        <v>0</v>
      </c>
    </row>
    <row r="11" spans="1:6" ht="15" customHeight="1">
      <c r="A11" s="2" t="s">
        <v>19</v>
      </c>
      <c r="B11" s="2">
        <v>0</v>
      </c>
      <c r="C11" s="2" t="s">
        <v>20</v>
      </c>
      <c r="D11" s="2">
        <f t="shared" si="0"/>
        <v>0</v>
      </c>
      <c r="E11" s="2">
        <v>0</v>
      </c>
      <c r="F11" s="2">
        <v>0</v>
      </c>
    </row>
    <row r="12" spans="1:6" ht="15" customHeight="1">
      <c r="A12" s="2" t="s">
        <v>21</v>
      </c>
      <c r="B12" s="2">
        <v>0</v>
      </c>
      <c r="C12" s="2" t="s">
        <v>22</v>
      </c>
      <c r="D12" s="2">
        <f t="shared" si="0"/>
        <v>0</v>
      </c>
      <c r="E12" s="2">
        <v>0</v>
      </c>
      <c r="F12" s="2">
        <v>0</v>
      </c>
    </row>
    <row r="13" spans="1:6" ht="15" customHeight="1">
      <c r="A13" s="2" t="s">
        <v>23</v>
      </c>
      <c r="B13" s="2">
        <v>0</v>
      </c>
      <c r="C13" s="2" t="s">
        <v>24</v>
      </c>
      <c r="D13" s="2">
        <f t="shared" si="0"/>
        <v>25.94</v>
      </c>
      <c r="E13" s="2">
        <v>25.94</v>
      </c>
      <c r="F13" s="2">
        <v>0</v>
      </c>
    </row>
    <row r="14" spans="1:6" ht="15" customHeight="1">
      <c r="A14" s="2"/>
      <c r="B14" s="2"/>
      <c r="C14" s="2" t="s">
        <v>25</v>
      </c>
      <c r="D14" s="2">
        <f t="shared" si="0"/>
        <v>0</v>
      </c>
      <c r="E14" s="2">
        <v>0</v>
      </c>
      <c r="F14" s="2">
        <v>0</v>
      </c>
    </row>
    <row r="15" spans="1:6" ht="15" customHeight="1">
      <c r="A15" s="2"/>
      <c r="B15" s="2"/>
      <c r="C15" s="2" t="s">
        <v>26</v>
      </c>
      <c r="D15" s="2">
        <f t="shared" si="0"/>
        <v>9.16</v>
      </c>
      <c r="E15" s="2">
        <v>9.16</v>
      </c>
      <c r="F15" s="2">
        <v>0</v>
      </c>
    </row>
    <row r="16" spans="1:6" ht="15" customHeight="1">
      <c r="A16" s="2"/>
      <c r="B16" s="2"/>
      <c r="C16" s="2" t="s">
        <v>27</v>
      </c>
      <c r="D16" s="2">
        <f t="shared" si="0"/>
        <v>0</v>
      </c>
      <c r="E16" s="2">
        <v>0</v>
      </c>
      <c r="F16" s="2">
        <v>0</v>
      </c>
    </row>
    <row r="17" spans="1:6" ht="15" customHeight="1">
      <c r="A17" s="2"/>
      <c r="B17" s="2"/>
      <c r="C17" s="2" t="s">
        <v>28</v>
      </c>
      <c r="D17" s="2">
        <f t="shared" si="0"/>
        <v>102.58</v>
      </c>
      <c r="E17" s="2">
        <v>102.58</v>
      </c>
      <c r="F17" s="2">
        <v>0</v>
      </c>
    </row>
    <row r="18" spans="1:6" ht="15" customHeight="1">
      <c r="A18" s="2"/>
      <c r="B18" s="2"/>
      <c r="C18" s="2" t="s">
        <v>29</v>
      </c>
      <c r="D18" s="2">
        <f t="shared" si="0"/>
        <v>0</v>
      </c>
      <c r="E18" s="2">
        <v>0</v>
      </c>
      <c r="F18" s="2">
        <v>0</v>
      </c>
    </row>
    <row r="19" spans="1:6" ht="15" customHeight="1">
      <c r="A19" s="2"/>
      <c r="B19" s="2"/>
      <c r="C19" s="2" t="s">
        <v>30</v>
      </c>
      <c r="D19" s="2">
        <f t="shared" si="0"/>
        <v>0</v>
      </c>
      <c r="E19" s="2">
        <v>0</v>
      </c>
      <c r="F19" s="2">
        <v>0</v>
      </c>
    </row>
    <row r="20" spans="1:6" ht="15" customHeight="1">
      <c r="A20" s="2"/>
      <c r="B20" s="2"/>
      <c r="C20" s="2" t="s">
        <v>31</v>
      </c>
      <c r="D20" s="2">
        <f t="shared" si="0"/>
        <v>0</v>
      </c>
      <c r="E20" s="2">
        <v>0</v>
      </c>
      <c r="F20" s="2">
        <v>0</v>
      </c>
    </row>
    <row r="21" spans="1:6" ht="15" customHeight="1">
      <c r="A21" s="2"/>
      <c r="B21" s="2"/>
      <c r="C21" s="2" t="s">
        <v>32</v>
      </c>
      <c r="D21" s="2">
        <f t="shared" si="0"/>
        <v>0</v>
      </c>
      <c r="E21" s="2">
        <v>0</v>
      </c>
      <c r="F21" s="2">
        <v>0</v>
      </c>
    </row>
    <row r="22" spans="1:6" ht="15" customHeight="1">
      <c r="A22" s="2"/>
      <c r="B22" s="2"/>
      <c r="C22" s="2" t="s">
        <v>33</v>
      </c>
      <c r="D22" s="2">
        <f t="shared" si="0"/>
        <v>0</v>
      </c>
      <c r="E22" s="2">
        <v>0</v>
      </c>
      <c r="F22" s="2">
        <v>0</v>
      </c>
    </row>
    <row r="23" spans="1:6" ht="15" customHeight="1">
      <c r="A23" s="2"/>
      <c r="B23" s="2"/>
      <c r="C23" s="2" t="s">
        <v>34</v>
      </c>
      <c r="D23" s="2">
        <f t="shared" si="0"/>
        <v>0</v>
      </c>
      <c r="E23" s="2">
        <v>0</v>
      </c>
      <c r="F23" s="2">
        <v>0</v>
      </c>
    </row>
    <row r="24" spans="1:6" ht="15" customHeight="1">
      <c r="A24" s="2"/>
      <c r="B24" s="2"/>
      <c r="C24" s="2" t="s">
        <v>35</v>
      </c>
      <c r="D24" s="2">
        <f t="shared" si="0"/>
        <v>0</v>
      </c>
      <c r="E24" s="2">
        <v>0</v>
      </c>
      <c r="F24" s="2">
        <v>0</v>
      </c>
    </row>
    <row r="25" spans="1:6" ht="15" customHeight="1">
      <c r="A25" s="2"/>
      <c r="B25" s="2"/>
      <c r="C25" s="2" t="s">
        <v>36</v>
      </c>
      <c r="D25" s="2">
        <f t="shared" si="0"/>
        <v>10.17</v>
      </c>
      <c r="E25" s="2">
        <v>10.17</v>
      </c>
      <c r="F25" s="2">
        <v>0</v>
      </c>
    </row>
    <row r="26" spans="1:6" ht="15" customHeight="1">
      <c r="A26" s="2"/>
      <c r="B26" s="2"/>
      <c r="C26" s="2" t="s">
        <v>37</v>
      </c>
      <c r="D26" s="2">
        <f t="shared" si="0"/>
        <v>0</v>
      </c>
      <c r="E26" s="2">
        <v>0</v>
      </c>
      <c r="F26" s="2">
        <v>0</v>
      </c>
    </row>
    <row r="27" spans="1:6" ht="15" customHeight="1">
      <c r="A27" s="2"/>
      <c r="B27" s="2"/>
      <c r="C27" s="2" t="s">
        <v>38</v>
      </c>
      <c r="D27" s="2">
        <f t="shared" si="0"/>
        <v>0</v>
      </c>
      <c r="E27" s="2">
        <v>0</v>
      </c>
      <c r="F27" s="2">
        <v>0</v>
      </c>
    </row>
    <row r="28" spans="1:6" ht="15" customHeight="1">
      <c r="A28" s="2"/>
      <c r="B28" s="2"/>
      <c r="C28" s="2" t="s">
        <v>39</v>
      </c>
      <c r="D28" s="2">
        <f t="shared" si="0"/>
        <v>0</v>
      </c>
      <c r="E28" s="2">
        <v>0</v>
      </c>
      <c r="F28" s="2">
        <v>0</v>
      </c>
    </row>
    <row r="29" spans="1:6" ht="15" customHeight="1">
      <c r="A29" s="2"/>
      <c r="B29" s="2"/>
      <c r="C29" s="2" t="s">
        <v>40</v>
      </c>
      <c r="D29" s="2">
        <f t="shared" si="0"/>
        <v>0</v>
      </c>
      <c r="E29" s="2">
        <v>0</v>
      </c>
      <c r="F29" s="2">
        <v>0</v>
      </c>
    </row>
    <row r="30" spans="1:6" ht="15" customHeight="1">
      <c r="A30" s="2"/>
      <c r="B30" s="2"/>
      <c r="C30" s="2" t="s">
        <v>41</v>
      </c>
      <c r="D30" s="2">
        <f t="shared" si="0"/>
        <v>0</v>
      </c>
      <c r="E30" s="2">
        <v>0</v>
      </c>
      <c r="F30" s="2">
        <v>0</v>
      </c>
    </row>
    <row r="31" spans="1:6" ht="15" customHeight="1">
      <c r="A31" s="2"/>
      <c r="B31" s="2"/>
      <c r="C31" s="2" t="s">
        <v>42</v>
      </c>
      <c r="D31" s="2">
        <f t="shared" si="0"/>
        <v>0</v>
      </c>
      <c r="E31" s="2">
        <v>0</v>
      </c>
      <c r="F31" s="2">
        <v>0</v>
      </c>
    </row>
    <row r="32" spans="1:6" ht="15" customHeight="1">
      <c r="A32" s="2"/>
      <c r="B32" s="2"/>
      <c r="C32" s="2" t="s">
        <v>43</v>
      </c>
      <c r="D32" s="2">
        <f t="shared" si="0"/>
        <v>0</v>
      </c>
      <c r="E32" s="2">
        <v>0</v>
      </c>
      <c r="F32" s="2">
        <v>0</v>
      </c>
    </row>
    <row r="33" spans="1:6" ht="15" customHeight="1">
      <c r="A33" s="2"/>
      <c r="B33" s="2"/>
      <c r="C33" s="2" t="s">
        <v>44</v>
      </c>
      <c r="D33" s="2">
        <f>SUM(D6+D7+D8+D9+D10+D11+D12+D13+D14+D15+D16+D17+D18+D19+D20+D21+D22+D23+D24+D25+D26+D27+D28+D29+D30+D31+D32)</f>
        <v>147.85</v>
      </c>
      <c r="E33" s="2">
        <f>SUM(E6+E7+E8+E9+E10+E11+E12+E13+E14+E15+E16+E17+E18+E19+E20+E21+E22+E23+E24+E25+E26+E27+E28+E29+E30+E31+E32)</f>
        <v>147.85</v>
      </c>
      <c r="F33" s="2">
        <f>SUM(F6+F7+F8+F9+F10+F11+F12+F13+F14+F15+F16+F17+F18+F19+F20+F21+F22+F23+F24+F25+F26+F27+F28+F29+F30+F31+F32)</f>
        <v>0</v>
      </c>
    </row>
    <row r="34" spans="1:6" ht="15" customHeight="1">
      <c r="A34" s="2"/>
      <c r="B34" s="2"/>
      <c r="C34" s="2" t="s">
        <v>45</v>
      </c>
      <c r="D34" s="2">
        <f>B35-D33</f>
        <v>0</v>
      </c>
      <c r="E34" s="2">
        <f>B6-E33</f>
        <v>0</v>
      </c>
      <c r="F34" s="2">
        <f>B13-F33</f>
        <v>0</v>
      </c>
    </row>
    <row r="35" spans="1:6" ht="15" customHeight="1">
      <c r="A35" s="2" t="s">
        <v>46</v>
      </c>
      <c r="B35" s="2">
        <f>B6+B13</f>
        <v>147.85</v>
      </c>
      <c r="C35" s="2" t="s">
        <v>47</v>
      </c>
      <c r="D35" s="2">
        <f>SUM(D33+D34)</f>
        <v>147.85</v>
      </c>
      <c r="E35" s="2">
        <f>SUM(E33+E34)</f>
        <v>147.85</v>
      </c>
      <c r="F35" s="2">
        <f>SUM(F33+F34)</f>
        <v>0</v>
      </c>
    </row>
  </sheetData>
  <mergeCells count="1">
    <mergeCell ref="A1:F1"/>
  </mergeCells>
  <phoneticPr fontId="1" type="noConversion"/>
  <printOptions horizontalCentered="1"/>
  <pageMargins left="0.70866141732283472" right="0.70866141732283472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xitong114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Administrator</cp:lastModifiedBy>
  <cp:lastPrinted>2017-05-08T01:02:30Z</cp:lastPrinted>
  <dcterms:created xsi:type="dcterms:W3CDTF">2017-04-27T07:36:34Z</dcterms:created>
  <dcterms:modified xsi:type="dcterms:W3CDTF">2017-05-08T01:14:11Z</dcterms:modified>
</cp:coreProperties>
</file>